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b0c0cbb2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5a3eb3f6e2440c"/>
    <x:sheet xmlns:r="http://schemas.openxmlformats.org/officeDocument/2006/relationships" name="产品主数据" sheetId="2" r:id="Reda8ac428e954df8"/>
    <x:sheet xmlns:r="http://schemas.openxmlformats.org/officeDocument/2006/relationships" name="工序参数" sheetId="3" r:id="Ra3d3845b25e4409a"/>
    <x:sheet xmlns:r="http://schemas.openxmlformats.org/officeDocument/2006/relationships" name="计算与旧卡对比" sheetId="4" r:id="R7688f0df7ea242d3"/>
    <x:sheet xmlns:r="http://schemas.openxmlformats.org/officeDocument/2006/relationships" name="数据缺口" sheetId="5" r:id="R8bd653af707e45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a0c70aa60428e" /><Relationship Type="http://schemas.openxmlformats.org/officeDocument/2006/relationships/theme" Target="/xl/theme/theme1.xml" Id="R580cebded28e4c81" /><Relationship Type="http://schemas.openxmlformats.org/officeDocument/2006/relationships/sharedStrings" Target="/xl/sharedStrings.xml" Id="R391b938dfcc34c75" /><Relationship Type="http://schemas.openxmlformats.org/officeDocument/2006/relationships/worksheet" Target="/xl/worksheets/sheet1.xml" Id="Rcb5a3eb3f6e2440c" /><Relationship Type="http://schemas.openxmlformats.org/officeDocument/2006/relationships/worksheet" Target="/xl/worksheets/sheet2.xml" Id="Reda8ac428e954df8" /><Relationship Type="http://schemas.openxmlformats.org/officeDocument/2006/relationships/worksheet" Target="/xl/worksheets/sheet3.xml" Id="Ra3d3845b25e4409a" /><Relationship Type="http://schemas.openxmlformats.org/officeDocument/2006/relationships/worksheet" Target="/xl/worksheets/sheet4.xml" Id="R7688f0df7ea242d3" /><Relationship Type="http://schemas.openxmlformats.org/officeDocument/2006/relationships/worksheet" Target="/xl/worksheets/sheet5.xml" Id="R8bd653af707e45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37f073deb941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d2313aa11549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13079be24846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d347ecabb14e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NO.：CF07-P2101-V19138-R04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P2101 V19138 | 470.00*237.00*33.00*42.00 | 51CrV4 | PHOSPHATE_OIL</x:v>
      </x:c>
    </x:row>
    <x:row r="3" ht="19.5" customHeight="1">
      <x:c r="A3" s="73" t="str">
        <x:v>产品选择</x:v>
      </x:c>
      <x:c r="B3" s="73"/>
      <x:c r="C3" s="79" t="str">
        <x:v>P2101 V19138 | 470.00*237.00*33.00*42.00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470.00*237.00*33.00*42.00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d（面积加权）：238.57 ⁺⁰·⁵²₋₀·₀₅ mm
[工程] 平坯 D（面积加权）：468.52 ⁺⁰·⁰⁵₋₀·₆₈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H0：42.00 ⁺⁰·³⁰₋₀·₃₀ mm
[批准] 强压次数：5.00 次
[工程] 强压最低力：≥3302792.94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P2101 V19138 | 470.00*237.00*33.00*42.00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2101</x:v>
      </x:c>
      <x:c r="B2" s="18" t="str">
        <x:v>P2101 V19138 | 470.00*237.00*33.00*42.00 | 51CrV4 | PHOSPHATE_OIL</x:v>
      </x:c>
      <x:c r="C2" s="18" t="str">
        <x:v>470.00*237.00*33.00*42.00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P2101-DV1-P2101-DV1-F5954-P2101-DV1-20260824T045736622Z-V19138-20260820161254-SV19138-51CrV4-CF07-E2-PROCESS-PARAMETERS-R03-R04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CF07-P2101-V19138-R04</x:v>
      </x:c>
      <x:c r="P2" s="18"/>
      <x:c r="Q2" s="18"/>
      <x:c r="R2" s="18" t="str">
        <x:v>JH-DS-P2101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e37f073deb941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P2101 V19138 | 470.00*237.00*33.00*42.00 | 51CrV4 | PHOSPHATE_OIL|1</x:v>
      </x:c>
      <x:c r="B2" s="48" t="str">
        <x:v>P2101 V19138 | 470.00*237.00*33.00*42.00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P2101 V19138 | 470.00*237.00*33.00*42.00 | 51CrV4 | PHOSPHATE_OIL|2</x:v>
      </x:c>
      <x:c r="B3" s="51" t="str">
        <x:v>P2101 V19138 | 470.00*237.00*33.00*42.00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P2101 V19138 | 470.00*237.00*33.00*42.00 | 51CrV4 | PHOSPHATE_OIL|3</x:v>
      </x:c>
      <x:c r="B4" s="51" t="str">
        <x:v>P2101 V19138 | 470.00*237.00*33.00*42.00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d（面积加权）：238.57 ⁺⁰·⁵²₋₀·₀₅ mm
[工程] 平坯 D（面积加权）：468.52 ⁺⁰·⁰⁵₋₀·₆₈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d（面积加权）：238.57 ⁺⁰·⁵²₋₀·₀₅ mm
[工程] 平坯 D（面积加权）：468.52 ⁺⁰·⁰⁵₋₀·₆₈ mm
[参考·旧卡实绩] 平坯车加工 D/d：无同规格旧卡记录</x:v>
      </x:c>
    </x:row>
    <x:row r="5">
      <x:c r="A5" s="50" t="str">
        <x:v>P2101 V19138 | 470.00*237.00*33.00*42.00 | 51CrV4 | PHOSPHATE_OIL|4</x:v>
      </x:c>
      <x:c r="B5" s="51" t="str">
        <x:v>P2101 V19138 | 470.00*237.00*33.00*42.00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P2101 V19138 | 470.00*237.00*33.00*42.00 | 51CrV4 | PHOSPHATE_OIL|5</x:v>
      </x:c>
      <x:c r="B6" s="51" t="str">
        <x:v>P2101 V19138 | 470.00*237.00*33.00*42.00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P2101 V19138 | 470.00*237.00*33.00*42.00 | 51CrV4 | PHOSPHATE_OIL|6</x:v>
      </x:c>
      <x:c r="B7" s="51" t="str">
        <x:v>P2101 V19138 | 470.00*237.00*33.00*42.00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P2101 V19138 | 470.00*237.00*33.00*42.00 | 51CrV4 | PHOSPHATE_OIL|7</x:v>
      </x:c>
      <x:c r="B8" s="51" t="str">
        <x:v>P2101 V19138 | 470.00*237.00*33.00*42.00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H0：42.00 ⁺⁰·³⁰₋₀·₃₀ mm
[批准] 强压次数：5.00 次
[工程] 强压最低力：≥3302792.94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H0：42.00 ⁺⁰·³⁰₋₀·₃₀ mm
[批准] 强压次数：5.00 次
[工程] 强压最低力：≥3302792.94 N</x:v>
      </x:c>
    </x:row>
    <x:row r="9">
      <x:c r="A9" s="50" t="str">
        <x:v>P2101 V19138 | 470.00*237.00*33.00*42.00 | 51CrV4 | PHOSPHATE_OIL|8</x:v>
      </x:c>
      <x:c r="B9" s="51" t="str">
        <x:v>P2101 V19138 | 470.00*237.00*33.00*42.00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H0：42.00 ⁺⁰·³⁰₋₀·₃₀ mm
[批准] 成品 d：237.00 ⁺⁰·⁴⁶₀·₀₀ mm
[批准] 成品 D：470.00 ⁰·⁰⁰₋₀·₆₃ mm
[工程] 成品 t/t′：33.00 ⁺⁰·¹⁰₋₀·₁₀ mm
[工程] F75：1651396.47 ⁺⁵·⁰⁰₋₅·₀₀ N</x:v>
      </x:c>
    </x:row>
    <x:row r="10">
      <x:c r="A10" s="50" t="str">
        <x:v>P2101 V19138 | 470.00*237.00*33.00*42.00 | 51CrV4 | PHOSPHATE_OIL|9</x:v>
      </x:c>
      <x:c r="B10" s="51" t="str">
        <x:v>P2101 V19138 | 470.00*237.00*33.00*42.00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P2101 V19138 | 470.00*237.00*33.00*42.00 | 51CrV4 | PHOSPHATE_OIL|10</x:v>
      </x:c>
      <x:c r="B11" s="54" t="str">
        <x:v>P2101 V19138 | 470.00*237.00*33.00*42.00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d2313aa11549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2101</x:v>
      </x:c>
      <x:c r="B2" s="48" t="str">
        <x:v>470.00*237.00*33.00*42.00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468.52 ⁺⁰·⁰⁵₋₀·₆₈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2101</x:v>
      </x:c>
      <x:c r="B3" s="51" t="str">
        <x:v>470.00*237.00*33.00*42.00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238.57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2101</x:v>
      </x:c>
      <x:c r="B4" s="51" t="str">
        <x:v>470.00*237.00*33.00*42.00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468.53 ⁺⁰·⁰⁴₋₀·₆₈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2101</x:v>
      </x:c>
      <x:c r="B5" s="51" t="str">
        <x:v>470.00*237.00*33.00*42.00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238.58 ⁺⁰·⁵¹₋₀·₀₆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2101</x:v>
      </x:c>
      <x:c r="B6" s="54" t="str">
        <x:v>470.00*237.00*33.00*42.00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13079be24846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2101</x:v>
      </x:c>
      <x:c r="B2" s="48" t="str">
        <x:v>470.00*237.00*33.00*42.00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2101</x:v>
      </x:c>
      <x:c r="B3" s="51" t="str">
        <x:v>470.00*237.00*33.00*42.00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2101</x:v>
      </x:c>
      <x:c r="B4" s="51" t="str">
        <x:v>470.00*237.00*33.00*42.00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2101</x:v>
      </x:c>
      <x:c r="B5" s="51" t="str">
        <x:v>470.00*237.00*33.00*42.00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2101</x:v>
      </x:c>
      <x:c r="B6" s="51" t="str">
        <x:v>470.00*237.00*33.00*42.00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2101</x:v>
      </x:c>
      <x:c r="B7" s="51" t="str">
        <x:v>470.00*237.00*33.00*42.00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2101</x:v>
      </x:c>
      <x:c r="B8" s="51" t="str">
        <x:v>470.00*237.00*33.00*42.00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2101</x:v>
      </x:c>
      <x:c r="B9" s="51" t="str">
        <x:v>470.00*237.00*33.00*42.00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2101</x:v>
      </x:c>
      <x:c r="B10" s="51" t="str">
        <x:v>470.00*237.00*33.00*42.00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2101</x:v>
      </x:c>
      <x:c r="B11" s="51" t="str">
        <x:v>470.00*237.00*33.00*42.00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2101</x:v>
      </x:c>
      <x:c r="B12" s="51" t="str">
        <x:v>470.00*237.00*33.00*42.00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2101</x:v>
      </x:c>
      <x:c r="B13" s="51" t="str">
        <x:v>470.00*237.00*33.00*42.00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2101</x:v>
      </x:c>
      <x:c r="B14" s="51" t="str">
        <x:v>470.00*237.00*33.00*42.00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2101</x:v>
      </x:c>
      <x:c r="B15" s="54" t="str">
        <x:v>470.00*237.00*33.00*42.00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d347ecabb14e53"/>
  </x:tableParts>
</x:worksheet>
</file>