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114f11c21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86c2f95e6f415b"/>
    <x:sheet xmlns:r="http://schemas.openxmlformats.org/officeDocument/2006/relationships" name="产品主数据" sheetId="2" r:id="R9eed3216abb34b18"/>
    <x:sheet xmlns:r="http://schemas.openxmlformats.org/officeDocument/2006/relationships" name="工序参数" sheetId="3" r:id="Rc87c60a33f8f4f23"/>
    <x:sheet xmlns:r="http://schemas.openxmlformats.org/officeDocument/2006/relationships" name="计算与旧卡对比" sheetId="4" r:id="Rcf231c8be5764235"/>
    <x:sheet xmlns:r="http://schemas.openxmlformats.org/officeDocument/2006/relationships" name="数据缺口" sheetId="5" r:id="R1c0ff1af360940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65102d61c4458" /><Relationship Type="http://schemas.openxmlformats.org/officeDocument/2006/relationships/theme" Target="/xl/theme/theme1.xml" Id="R802e4aaa7e7a4108" /><Relationship Type="http://schemas.openxmlformats.org/officeDocument/2006/relationships/sharedStrings" Target="/xl/sharedStrings.xml" Id="R11388ac32ed640a4" /><Relationship Type="http://schemas.openxmlformats.org/officeDocument/2006/relationships/worksheet" Target="/xl/worksheets/sheet1.xml" Id="R0786c2f95e6f415b" /><Relationship Type="http://schemas.openxmlformats.org/officeDocument/2006/relationships/worksheet" Target="/xl/worksheets/sheet2.xml" Id="R9eed3216abb34b18" /><Relationship Type="http://schemas.openxmlformats.org/officeDocument/2006/relationships/worksheet" Target="/xl/worksheets/sheet3.xml" Id="Rc87c60a33f8f4f23" /><Relationship Type="http://schemas.openxmlformats.org/officeDocument/2006/relationships/worksheet" Target="/xl/worksheets/sheet4.xml" Id="Rcf231c8be5764235" /><Relationship Type="http://schemas.openxmlformats.org/officeDocument/2006/relationships/worksheet" Target="/xl/worksheets/sheet5.xml" Id="R1c0ff1af360940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bd0e1210ef47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2c4cb7acb941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cf1f33b52146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e1fafcde0a844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NO.：CF07-P2103-V19144-R04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P2103 V19144 | 500.00*202.00*37.00*44.40 | 51CrV4 | PHOSPHATE_OIL</x:v>
      </x:c>
    </x:row>
    <x:row r="3" ht="19.5" customHeight="1">
      <x:c r="A3" s="73" t="str">
        <x:v>产品选择</x:v>
      </x:c>
      <x:c r="B3" s="73"/>
      <x:c r="C3" s="79" t="str">
        <x:v>P2103 V19144 | 500.00*202.00*37.00*44.40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500.00*202.00*37.00*44.40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6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[待确认] 工艺参数待聚辉正式批准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H0：44.40 ⁺⁰·³⁰₋₀·₃₀ mm
[批准] 强压次数：5.00 次
[工程] 强压最低力：≥2986929.30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H0：44.40 ⁺⁰·³⁰₋₀·₃₀ mm
[批准] 成品 d：202.00 ⁺⁰·⁴⁶₀·₀₀ mm
[批准] 成品 D：500.00 ⁰·⁰⁰₋₀·₆₃ mm
[工程] 成品 t/t′：37.00 ⁺⁰·¹⁰₋₀·₁₀ mm
[工程] F75：1493464.65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P2103 V19144 | 500.00*202.00*37.00*44.40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2103</x:v>
      </x:c>
      <x:c r="B2" s="18" t="str">
        <x:v>P2103 V19144 | 500.00*202.00*37.00*44.40 | 51CrV4 | PHOSPHATE_OIL</x:v>
      </x:c>
      <x:c r="C2" s="18" t="str">
        <x:v>500.00*202.00*37.00*44.40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P2103-DV1-P2103-DV1-F5958-P2103-DV1-20260824T045736622Z-V19144-20260820161254-SV19144-51CrV4-CF07-E2-PROCESS-PARAMETERS-R03-R04</x:v>
      </x:c>
      <x:c r="K2" s="18" t="n">
        <x:v>6</x:v>
      </x:c>
      <x:c r="L2" s="18" t="n">
        <x:v>5</x:v>
      </x:c>
      <x:c r="M2" s="18" t="n">
        <x:v>0</x:v>
      </x:c>
      <x:c r="N2" s="18" t="n">
        <x:v>7</x:v>
      </x:c>
      <x:c r="O2" s="18" t="str">
        <x:v>CF07-P2103-V19144-R04</x:v>
      </x:c>
      <x:c r="P2" s="18"/>
      <x:c r="Q2" s="18"/>
      <x:c r="R2" s="18" t="str">
        <x:v>JH-DS-P2103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cbd0e1210ef47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P2103 V19144 | 500.00*202.00*37.00*44.40 | 51CrV4 | PHOSPHATE_OIL|1</x:v>
      </x:c>
      <x:c r="B2" s="48" t="str">
        <x:v>P2103 V19144 | 500.00*202.00*37.00*44.40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P2103 V19144 | 500.00*202.00*37.00*44.40 | 51CrV4 | PHOSPHATE_OIL|2</x:v>
      </x:c>
      <x:c r="B3" s="51" t="str">
        <x:v>P2103 V19144 | 500.00*202.00*37.00*44.40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P2103 V19144 | 500.00*202.00*37.00*44.40 | 51CrV4 | PHOSPHATE_OIL|3</x:v>
      </x:c>
      <x:c r="B4" s="51" t="str">
        <x:v>P2103 V19144 | 500.00*202.00*37.00*44.40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[参考·旧卡实绩] 平坯车加工 D/d：无同规格旧卡记录</x:v>
      </x:c>
      <x:c r="I4" s="51" t="str">
        <x:v>待确认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[参考·旧卡实绩] 平坯车加工 D/d：无同规格旧卡记录</x:v>
      </x:c>
    </x:row>
    <x:row r="5">
      <x:c r="A5" s="50" t="str">
        <x:v>P2103 V19144 | 500.00*202.00*37.00*44.40 | 51CrV4 | PHOSPHATE_OIL|4</x:v>
      </x:c>
      <x:c r="B5" s="51" t="str">
        <x:v>P2103 V19144 | 500.00*202.00*37.00*44.40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P2103 V19144 | 500.00*202.00*37.00*44.40 | 51CrV4 | PHOSPHATE_OIL|5</x:v>
      </x:c>
      <x:c r="B6" s="51" t="str">
        <x:v>P2103 V19144 | 500.00*202.00*37.00*44.40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P2103 V19144 | 500.00*202.00*37.00*44.40 | 51CrV4 | PHOSPHATE_OIL|6</x:v>
      </x:c>
      <x:c r="B7" s="51" t="str">
        <x:v>P2103 V19144 | 500.00*202.00*37.00*44.40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[待确认] 工艺参数待聚辉正式批准</x:v>
      </x:c>
      <x:c r="I7" s="51" t="str">
        <x:v>待确认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[待确认] 工艺参数待聚辉正式批准</x:v>
      </x:c>
    </x:row>
    <x:row r="8">
      <x:c r="A8" s="50" t="str">
        <x:v>P2103 V19144 | 500.00*202.00*37.00*44.40 | 51CrV4 | PHOSPHATE_OIL|7</x:v>
      </x:c>
      <x:c r="B8" s="51" t="str">
        <x:v>P2103 V19144 | 500.00*202.00*37.00*44.40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H0：44.40 ⁺⁰·³⁰₋₀·₃₀ mm
[批准] 强压次数：5.00 次
[工程] 强压最低力：≥2986929.30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H0：44.40 ⁺⁰·³⁰₋₀·₃₀ mm
[批准] 强压次数：5.00 次
[工程] 强压最低力：≥2986929.30 N</x:v>
      </x:c>
    </x:row>
    <x:row r="9">
      <x:c r="A9" s="50" t="str">
        <x:v>P2103 V19144 | 500.00*202.00*37.00*44.40 | 51CrV4 | PHOSPHATE_OIL|8</x:v>
      </x:c>
      <x:c r="B9" s="51" t="str">
        <x:v>P2103 V19144 | 500.00*202.00*37.00*44.40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H0：44.40 ⁺⁰·³⁰₋₀·₃₀ mm
[批准] 成品 d：202.00 ⁺⁰·⁴⁶₀·₀₀ mm
[批准] 成品 D：500.00 ⁰·⁰⁰₋₀·₆₃ mm
[工程] 成品 t/t′：37.00 ⁺⁰·¹⁰₋₀·₁₀ mm
[工程] F75：1493464.65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H0：44.40 ⁺⁰·³⁰₋₀·₃₀ mm
[批准] 成品 d：202.00 ⁺⁰·⁴⁶₀·₀₀ mm
[批准] 成品 D：500.00 ⁰·⁰⁰₋₀·₆₃ mm
[工程] 成品 t/t′：37.00 ⁺⁰·¹⁰₋₀·₁₀ mm
[工程] F75：1493464.65 ⁺⁵·⁰⁰₋₅·₀₀ N</x:v>
      </x:c>
    </x:row>
    <x:row r="10">
      <x:c r="A10" s="50" t="str">
        <x:v>P2103 V19144 | 500.00*202.00*37.00*44.40 | 51CrV4 | PHOSPHATE_OIL|9</x:v>
      </x:c>
      <x:c r="B10" s="51" t="str">
        <x:v>P2103 V19144 | 500.00*202.00*37.00*44.40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P2103 V19144 | 500.00*202.00*37.00*44.40 | 51CrV4 | PHOSPHATE_OIL|10</x:v>
      </x:c>
      <x:c r="B11" s="54" t="str">
        <x:v>P2103 V19144 | 500.00*202.00*37.00*44.40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2c4cb7acb941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2103</x:v>
      </x:c>
      <x:c r="B2" s="48" t="str">
        <x:v>500.00*202.00*37.00*44.40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2103</x:v>
      </x:c>
      <x:c r="B3" s="51" t="str">
        <x:v>500.00*202.00*37.00*44.40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2103</x:v>
      </x:c>
      <x:c r="B4" s="51" t="str">
        <x:v>500.00*202.00*37.00*44.40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2103</x:v>
      </x:c>
      <x:c r="B5" s="51" t="str">
        <x:v>500.00*202.00*37.00*44.40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2103</x:v>
      </x:c>
      <x:c r="B6" s="54" t="str">
        <x:v>500.00*202.00*37.00*44.40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cf1f33b52146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2103</x:v>
      </x:c>
      <x:c r="B2" s="48" t="str">
        <x:v>500.00*202.00*37.00*44.40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2103</x:v>
      </x:c>
      <x:c r="B3" s="51" t="str">
        <x:v>500.00*202.00*37.00*44.40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2103</x:v>
      </x:c>
      <x:c r="B4" s="51" t="str">
        <x:v>500.00*202.00*37.00*44.40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2103</x:v>
      </x:c>
      <x:c r="B5" s="51" t="str">
        <x:v>500.00*202.00*37.00*44.40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2103</x:v>
      </x:c>
      <x:c r="B6" s="51" t="str">
        <x:v>500.00*202.00*37.00*44.40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2103</x:v>
      </x:c>
      <x:c r="B7" s="51" t="str">
        <x:v>500.00*202.00*37.00*44.40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2103</x:v>
      </x:c>
      <x:c r="B8" s="51" t="str">
        <x:v>500.00*202.00*37.00*44.40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2103</x:v>
      </x:c>
      <x:c r="B9" s="51" t="str">
        <x:v>500.00*202.00*37.00*44.40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2103</x:v>
      </x:c>
      <x:c r="B10" s="51" t="str">
        <x:v>500.00*202.00*37.00*44.40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2103</x:v>
      </x:c>
      <x:c r="B11" s="51" t="str">
        <x:v>500.00*202.00*37.00*44.40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2103</x:v>
      </x:c>
      <x:c r="B12" s="51" t="str">
        <x:v>500.00*202.00*37.00*44.40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2103</x:v>
      </x:c>
      <x:c r="B13" s="51" t="str">
        <x:v>500.00*202.00*37.00*44.40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2103</x:v>
      </x:c>
      <x:c r="B14" s="51" t="str">
        <x:v>500.00*202.00*37.00*44.40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2103</x:v>
      </x:c>
      <x:c r="B15" s="54" t="str">
        <x:v>500.00*202.00*37.00*44.40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e1fafcde0a844a6"/>
  </x:tableParts>
</x:worksheet>
</file>