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54e1f6659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b386a46644443b"/>
    <x:sheet xmlns:r="http://schemas.openxmlformats.org/officeDocument/2006/relationships" name="产品主数据" sheetId="2" r:id="R6ee57a73ecfa4857"/>
    <x:sheet xmlns:r="http://schemas.openxmlformats.org/officeDocument/2006/relationships" name="工序参数" sheetId="3" r:id="R54d72e4acf994157"/>
    <x:sheet xmlns:r="http://schemas.openxmlformats.org/officeDocument/2006/relationships" name="计算与旧卡对比" sheetId="4" r:id="Rf83ea8cfe38c4e68"/>
    <x:sheet xmlns:r="http://schemas.openxmlformats.org/officeDocument/2006/relationships" name="数据缺口" sheetId="5" r:id="R420cea26d5a349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1ab8e0bea43f2" /><Relationship Type="http://schemas.openxmlformats.org/officeDocument/2006/relationships/theme" Target="/xl/theme/theme1.xml" Id="Rcbea58da7c494ad5" /><Relationship Type="http://schemas.openxmlformats.org/officeDocument/2006/relationships/sharedStrings" Target="/xl/sharedStrings.xml" Id="Rca305d889c064f6f" /><Relationship Type="http://schemas.openxmlformats.org/officeDocument/2006/relationships/worksheet" Target="/xl/worksheets/sheet1.xml" Id="Rffb386a46644443b" /><Relationship Type="http://schemas.openxmlformats.org/officeDocument/2006/relationships/worksheet" Target="/xl/worksheets/sheet2.xml" Id="R6ee57a73ecfa4857" /><Relationship Type="http://schemas.openxmlformats.org/officeDocument/2006/relationships/worksheet" Target="/xl/worksheets/sheet3.xml" Id="R54d72e4acf994157" /><Relationship Type="http://schemas.openxmlformats.org/officeDocument/2006/relationships/worksheet" Target="/xl/worksheets/sheet4.xml" Id="Rf83ea8cfe38c4e68" /><Relationship Type="http://schemas.openxmlformats.org/officeDocument/2006/relationships/worksheet" Target="/xl/worksheets/sheet5.xml" Id="R420cea26d5a349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8ad6b93c2944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3472c58f6045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fc9bf12c0347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a7eff9edd749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NO.：CF07-P2104-V19145-R04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P2104 V19145 | 500.00*242.00*32.00*41.00 | 50CrVA | BLACK_OXIDE</x:v>
      </x:c>
    </x:row>
    <x:row r="3" ht="19.5" customHeight="1">
      <x:c r="A3" s="73" t="str">
        <x:v>产品选择</x:v>
      </x:c>
      <x:c r="B3" s="73"/>
      <x:c r="C3" s="79" t="str">
        <x:v>P2104 V19145 | 500.00*242.00*32.00*41.00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500.00*242.00*32.00*41.00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d（面积加权）：243.32 ⁺⁰·⁵¹₋₀·₀₄ mm
[工程] 平坯 D（面积加权）：498.77 ⁺⁰·⁰³₋₀·₆₇ mm
[推荐·同材料旧卡插值] 平坯车加工 D：498.45 ⁰·⁰⁰₋₀·₁₀ mm
[推荐·同材料旧卡插值] 平坯车加工 d：243.85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H：46.08 mm（45.00～46.50；邻近规格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H0：41.00 ⁺⁰·³⁰₋₀·₃₀ mm
[批准] 强压次数：5.00 次
[工程] 强压最低力：≥2555612.10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P2104 V19145 | 500.00*242.00*32.00*41.00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2104</x:v>
      </x:c>
      <x:c r="B2" s="18" t="str">
        <x:v>P2104 V19145 | 500.00*242.00*32.00*41.00 | 50CrVA | BLACK_OXIDE</x:v>
      </x:c>
      <x:c r="C2" s="18" t="str">
        <x:v>500.00*242.00*32.00*41.00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P2104-DV1-P2104-DV1-F5960-P2104-DV1-20260824T045736622Z-V19145-20260820161254-SV19145-50CrVA-CF07-E2-PROCESS-PARAMETERS-R03-R04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CF07-P2104-V19145-R04</x:v>
      </x:c>
      <x:c r="P2" s="18"/>
      <x:c r="Q2" s="18"/>
      <x:c r="R2" s="18" t="str">
        <x:v>JH-DS-P2104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78ad6b93c2944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P2104 V19145 | 500.00*242.00*32.00*41.00 | 50CrVA | BLACK_OXIDE|1</x:v>
      </x:c>
      <x:c r="B2" s="48" t="str">
        <x:v>P2104 V19145 | 500.00*242.00*32.00*41.00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P2104 V19145 | 500.00*242.00*32.00*41.00 | 50CrVA | BLACK_OXIDE|2</x:v>
      </x:c>
      <x:c r="B3" s="51" t="str">
        <x:v>P2104 V19145 | 500.00*242.00*32.00*41.00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P2104 V19145 | 500.00*242.00*32.00*41.00 | 50CrVA | BLACK_OXIDE|3</x:v>
      </x:c>
      <x:c r="B4" s="51" t="str">
        <x:v>P2104 V19145 | 500.00*242.00*32.00*41.00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d（面积加权）：243.32 ⁺⁰·⁵¹₋₀·₀₄ mm
[工程] 平坯 D（面积加权）：498.77 ⁺⁰·⁰³₋₀·₆₇ mm
[推荐·同材料旧卡插值] 平坯车加工 D：498.45 ⁰·⁰⁰₋₀·₁₀ mm
[推荐·同材料旧卡插值] 平坯车加工 d：243.85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d（面积加权）：243.32 ⁺⁰·⁵¹₋₀·₀₄ mm
[工程] 平坯 D（面积加权）：498.77 ⁺⁰·⁰³₋₀·₆₇ mm
[推荐·同材料旧卡插值] 平坯车加工 D：498.45 ⁰·⁰⁰₋₀·₁₀ mm
[推荐·同材料旧卡插值] 平坯车加工 d：243.85 ⁺⁰·¹⁰₀·₀₀ mm</x:v>
      </x:c>
    </x:row>
    <x:row r="5">
      <x:c r="A5" s="50" t="str">
        <x:v>P2104 V19145 | 500.00*242.00*32.00*41.00 | 50CrVA | BLACK_OXIDE|4</x:v>
      </x:c>
      <x:c r="B5" s="51" t="str">
        <x:v>P2104 V19145 | 500.00*242.00*32.00*41.00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H：46.08 mm（45.00～46.50；邻近规格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H：46.08 mm（45.00～46.50；邻近规格 4 个；置信度低）</x:v>
      </x:c>
    </x:row>
    <x:row r="6">
      <x:c r="A6" s="50" t="str">
        <x:v>P2104 V19145 | 500.00*242.00*32.00*41.00 | 50CrVA | BLACK_OXIDE|5</x:v>
      </x:c>
      <x:c r="B6" s="51" t="str">
        <x:v>P2104 V19145 | 500.00*242.00*32.00*41.00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P2104 V19145 | 500.00*242.00*32.00*41.00 | 50CrVA | BLACK_OXIDE|6</x:v>
      </x:c>
      <x:c r="B7" s="51" t="str">
        <x:v>P2104 V19145 | 500.00*242.00*32.00*41.00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P2104 V19145 | 500.00*242.00*32.00*41.00 | 50CrVA | BLACK_OXIDE|7</x:v>
      </x:c>
      <x:c r="B8" s="51" t="str">
        <x:v>P2104 V19145 | 500.00*242.00*32.00*41.00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H0：41.00 ⁺⁰·³⁰₋₀·₃₀ mm
[批准] 强压次数：5.00 次
[工程] 强压最低力：≥2555612.10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H0：41.00 ⁺⁰·³⁰₋₀·₃₀ mm
[批准] 强压次数：5.00 次
[工程] 强压最低力：≥2555612.10 N</x:v>
      </x:c>
    </x:row>
    <x:row r="9">
      <x:c r="A9" s="50" t="str">
        <x:v>P2104 V19145 | 500.00*242.00*32.00*41.00 | 50CrVA | BLACK_OXIDE|8</x:v>
      </x:c>
      <x:c r="B9" s="51" t="str">
        <x:v>P2104 V19145 | 500.00*242.00*32.00*41.00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</x:row>
    <x:row r="10">
      <x:c r="A10" s="50" t="str">
        <x:v>P2104 V19145 | 500.00*242.00*32.00*41.00 | 50CrVA | BLACK_OXIDE|9</x:v>
      </x:c>
      <x:c r="B10" s="51" t="str">
        <x:v>P2104 V19145 | 500.00*242.00*32.00*41.00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P2104 V19145 | 500.00*242.00*32.00*41.00 | 50CrVA | BLACK_OXIDE|10</x:v>
      </x:c>
      <x:c r="B11" s="54" t="str">
        <x:v>P2104 V19145 | 500.00*242.00*32.00*41.00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3472c58f6045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2104</x:v>
      </x:c>
      <x:c r="B2" s="48" t="str">
        <x:v>500.00*242.00*32.00*41.00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498.77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2104</x:v>
      </x:c>
      <x:c r="B3" s="51" t="str">
        <x:v>500.00*242.00*32.00*41.00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243.32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2104</x:v>
      </x:c>
      <x:c r="B4" s="51" t="str">
        <x:v>500.00*242.00*32.00*41.00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498.77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2104</x:v>
      </x:c>
      <x:c r="B5" s="51" t="str">
        <x:v>500.00*242.00*32.00*41.00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243.33 ⁺⁰·⁵⁰₋₀·₀₅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2104</x:v>
      </x:c>
      <x:c r="B6" s="54" t="str">
        <x:v>500.00*242.00*32.00*41.00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46.08 mm（45.00～46.50）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fc9bf12c0347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2104</x:v>
      </x:c>
      <x:c r="B2" s="48" t="str">
        <x:v>500.00*242.00*32.00*41.00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2104</x:v>
      </x:c>
      <x:c r="B3" s="51" t="str">
        <x:v>500.00*242.00*32.00*41.00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2104</x:v>
      </x:c>
      <x:c r="B4" s="51" t="str">
        <x:v>500.00*242.00*32.00*41.00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2104</x:v>
      </x:c>
      <x:c r="B5" s="51" t="str">
        <x:v>500.00*242.00*32.00*41.00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2104</x:v>
      </x:c>
      <x:c r="B6" s="51" t="str">
        <x:v>500.00*242.00*32.00*41.00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2104</x:v>
      </x:c>
      <x:c r="B7" s="51" t="str">
        <x:v>500.00*242.00*32.00*41.00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2104</x:v>
      </x:c>
      <x:c r="B8" s="51" t="str">
        <x:v>500.00*242.00*32.00*41.00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2104</x:v>
      </x:c>
      <x:c r="B9" s="51" t="str">
        <x:v>500.00*242.00*32.00*41.00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2104</x:v>
      </x:c>
      <x:c r="B10" s="51" t="str">
        <x:v>500.00*242.00*32.00*41.00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2104</x:v>
      </x:c>
      <x:c r="B11" s="51" t="str">
        <x:v>500.00*242.00*32.00*41.00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2104</x:v>
      </x:c>
      <x:c r="B12" s="51" t="str">
        <x:v>500.00*242.00*32.00*41.00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2104</x:v>
      </x:c>
      <x:c r="B13" s="51" t="str">
        <x:v>500.00*242.00*32.00*41.00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2104</x:v>
      </x:c>
      <x:c r="B14" s="51" t="str">
        <x:v>500.00*242.00*32.00*41.00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2104</x:v>
      </x:c>
      <x:c r="B15" s="54" t="str">
        <x:v>500.00*242.00*32.00*41.00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a7eff9edd7493f"/>
  </x:tableParts>
</x:worksheet>
</file>