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73e140f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a63511209a489d"/>
    <x:sheet xmlns:r="http://schemas.openxmlformats.org/officeDocument/2006/relationships" name="产品主数据" sheetId="2" r:id="R6618a086179246d8"/>
    <x:sheet xmlns:r="http://schemas.openxmlformats.org/officeDocument/2006/relationships" name="工序参数" sheetId="3" r:id="R81fc388668b14edd"/>
    <x:sheet xmlns:r="http://schemas.openxmlformats.org/officeDocument/2006/relationships" name="计算与旧卡对比" sheetId="4" r:id="R9d88a889f33f4655"/>
    <x:sheet xmlns:r="http://schemas.openxmlformats.org/officeDocument/2006/relationships" name="数据缺口" sheetId="5" r:id="R62651d88741540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a97a420f649aa" /><Relationship Type="http://schemas.openxmlformats.org/officeDocument/2006/relationships/theme" Target="/xl/theme/theme1.xml" Id="Rd9b5ea0a1dcf4833" /><Relationship Type="http://schemas.openxmlformats.org/officeDocument/2006/relationships/sharedStrings" Target="/xl/sharedStrings.xml" Id="R2c16f2309a8843ba" /><Relationship Type="http://schemas.openxmlformats.org/officeDocument/2006/relationships/worksheet" Target="/xl/worksheets/sheet1.xml" Id="Rf4a63511209a489d" /><Relationship Type="http://schemas.openxmlformats.org/officeDocument/2006/relationships/worksheet" Target="/xl/worksheets/sheet2.xml" Id="R6618a086179246d8" /><Relationship Type="http://schemas.openxmlformats.org/officeDocument/2006/relationships/worksheet" Target="/xl/worksheets/sheet3.xml" Id="R81fc388668b14edd" /><Relationship Type="http://schemas.openxmlformats.org/officeDocument/2006/relationships/worksheet" Target="/xl/worksheets/sheet4.xml" Id="R9d88a889f33f4655" /><Relationship Type="http://schemas.openxmlformats.org/officeDocument/2006/relationships/worksheet" Target="/xl/worksheets/sheet5.xml" Id="R62651d88741540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f37435db6d41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bd02ec535e41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e1167c6d6f47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37090b31564f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NO.：CF07-P2104-V19147-R04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P2104 V19147 | 500.00*242.00*32.00*41.00 | 51CrV4 | PHOSPHATE_OIL</x:v>
      </x:c>
    </x:row>
    <x:row r="3" ht="19.5" customHeight="1">
      <x:c r="A3" s="73" t="str">
        <x:v>产品选择</x:v>
      </x:c>
      <x:c r="B3" s="73"/>
      <x:c r="C3" s="79" t="str">
        <x:v>P2104 V19147 | 500.00*242.00*32.00*41.00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500.00*242.00*32.00*41.00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d（面积加权）：243.32 ⁺⁰·⁵¹₋₀·₀₄ mm
[工程] 平坯 D（面积加权）：498.77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H0：41.00 ⁺⁰·³⁰₋₀·₃₀ mm
[批准] 强压次数：5.00 次
[工程] 强压最低力：≥2555612.10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P2104 V19147 | 500.00*242.00*32.00*41.00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2104</x:v>
      </x:c>
      <x:c r="B2" s="18" t="str">
        <x:v>P2104 V19147 | 500.00*242.00*32.00*41.00 | 51CrV4 | PHOSPHATE_OIL</x:v>
      </x:c>
      <x:c r="C2" s="18" t="str">
        <x:v>500.00*242.00*32.00*41.00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P2104-DV1-P2104-DV1-F5960-P2104-DV1-20260824T045736622Z-V19147-20260820161254-SV19147-51CrV4-CF07-E2-PROCESS-PARAMETERS-R03-R04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CF07-P2104-V19147-R04</x:v>
      </x:c>
      <x:c r="P2" s="18"/>
      <x:c r="Q2" s="18"/>
      <x:c r="R2" s="18" t="str">
        <x:v>JH-DS-P2104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7f37435db6d41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P2104 V19147 | 500.00*242.00*32.00*41.00 | 51CrV4 | PHOSPHATE_OIL|1</x:v>
      </x:c>
      <x:c r="B2" s="48" t="str">
        <x:v>P2104 V19147 | 500.00*242.00*32.00*41.00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P2104 V19147 | 500.00*242.00*32.00*41.00 | 51CrV4 | PHOSPHATE_OIL|2</x:v>
      </x:c>
      <x:c r="B3" s="51" t="str">
        <x:v>P2104 V19147 | 500.00*242.00*32.00*41.00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P2104 V19147 | 500.00*242.00*32.00*41.00 | 51CrV4 | PHOSPHATE_OIL|3</x:v>
      </x:c>
      <x:c r="B4" s="51" t="str">
        <x:v>P2104 V19147 | 500.00*242.00*32.00*41.00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d（面积加权）：243.32 ⁺⁰·⁵¹₋₀·₀₄ mm
[工程] 平坯 D（面积加权）：498.77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d（面积加权）：243.32 ⁺⁰·⁵¹₋₀·₀₄ mm
[工程] 平坯 D（面积加权）：498.77 ⁺⁰·⁰³₋₀·₆₇ mm
[参考·旧卡实绩] 平坯车加工 D/d：无同规格旧卡记录</x:v>
      </x:c>
    </x:row>
    <x:row r="5">
      <x:c r="A5" s="50" t="str">
        <x:v>P2104 V19147 | 500.00*242.00*32.00*41.00 | 51CrV4 | PHOSPHATE_OIL|4</x:v>
      </x:c>
      <x:c r="B5" s="51" t="str">
        <x:v>P2104 V19147 | 500.00*242.00*32.00*41.00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P2104 V19147 | 500.00*242.00*32.00*41.00 | 51CrV4 | PHOSPHATE_OIL|5</x:v>
      </x:c>
      <x:c r="B6" s="51" t="str">
        <x:v>P2104 V19147 | 500.00*242.00*32.00*41.00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P2104 V19147 | 500.00*242.00*32.00*41.00 | 51CrV4 | PHOSPHATE_OIL|6</x:v>
      </x:c>
      <x:c r="B7" s="51" t="str">
        <x:v>P2104 V19147 | 500.00*242.00*32.00*41.00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P2104 V19147 | 500.00*242.00*32.00*41.00 | 51CrV4 | PHOSPHATE_OIL|7</x:v>
      </x:c>
      <x:c r="B8" s="51" t="str">
        <x:v>P2104 V19147 | 500.00*242.00*32.00*41.00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H0：41.00 ⁺⁰·³⁰₋₀·₃₀ mm
[批准] 强压次数：5.00 次
[工程] 强压最低力：≥2555612.10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H0：41.00 ⁺⁰·³⁰₋₀·₃₀ mm
[批准] 强压次数：5.00 次
[工程] 强压最低力：≥2555612.10 N</x:v>
      </x:c>
    </x:row>
    <x:row r="9">
      <x:c r="A9" s="50" t="str">
        <x:v>P2104 V19147 | 500.00*242.00*32.00*41.00 | 51CrV4 | PHOSPHATE_OIL|8</x:v>
      </x:c>
      <x:c r="B9" s="51" t="str">
        <x:v>P2104 V19147 | 500.00*242.00*32.00*41.00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H0：41.00 ⁺⁰·³⁰₋₀·₃₀ mm
[批准] 成品 d：242.00 ⁺⁰·⁴⁶₀·₀₀ mm
[批准] 成品 D：500.00 ⁰·⁰⁰₋₀·₆₃ mm
[工程] 成品 t/t′：32.00 ⁺⁰·¹⁰₋₀·₁₀ mm
[工程] F75：1277806.05 ⁺⁵·⁰⁰₋₅·₀₀ N</x:v>
      </x:c>
    </x:row>
    <x:row r="10">
      <x:c r="A10" s="50" t="str">
        <x:v>P2104 V19147 | 500.00*242.00*32.00*41.00 | 51CrV4 | PHOSPHATE_OIL|9</x:v>
      </x:c>
      <x:c r="B10" s="51" t="str">
        <x:v>P2104 V19147 | 500.00*242.00*32.00*41.00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P2104 V19147 | 500.00*242.00*32.00*41.00 | 51CrV4 | PHOSPHATE_OIL|10</x:v>
      </x:c>
      <x:c r="B11" s="54" t="str">
        <x:v>P2104 V19147 | 500.00*242.00*32.00*41.00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bd02ec535e41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2104</x:v>
      </x:c>
      <x:c r="B2" s="48" t="str">
        <x:v>500.00*242.00*32.00*41.00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498.77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2104</x:v>
      </x:c>
      <x:c r="B3" s="51" t="str">
        <x:v>500.00*242.00*32.00*41.00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243.32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2104</x:v>
      </x:c>
      <x:c r="B4" s="51" t="str">
        <x:v>500.00*242.00*32.00*41.00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498.77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2104</x:v>
      </x:c>
      <x:c r="B5" s="51" t="str">
        <x:v>500.00*242.00*32.00*41.00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243.33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2104</x:v>
      </x:c>
      <x:c r="B6" s="54" t="str">
        <x:v>500.00*242.00*32.00*41.00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e1167c6d6f47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2104</x:v>
      </x:c>
      <x:c r="B2" s="48" t="str">
        <x:v>500.00*242.00*32.00*41.00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2104</x:v>
      </x:c>
      <x:c r="B3" s="51" t="str">
        <x:v>500.00*242.00*32.00*41.00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2104</x:v>
      </x:c>
      <x:c r="B4" s="51" t="str">
        <x:v>500.00*242.00*32.00*41.00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2104</x:v>
      </x:c>
      <x:c r="B5" s="51" t="str">
        <x:v>500.00*242.00*32.00*41.00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2104</x:v>
      </x:c>
      <x:c r="B6" s="51" t="str">
        <x:v>500.00*242.00*32.00*41.00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2104</x:v>
      </x:c>
      <x:c r="B7" s="51" t="str">
        <x:v>500.00*242.00*32.00*41.00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2104</x:v>
      </x:c>
      <x:c r="B8" s="51" t="str">
        <x:v>500.00*242.00*32.00*41.00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2104</x:v>
      </x:c>
      <x:c r="B9" s="51" t="str">
        <x:v>500.00*242.00*32.00*41.00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2104</x:v>
      </x:c>
      <x:c r="B10" s="51" t="str">
        <x:v>500.00*242.00*32.00*41.00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2104</x:v>
      </x:c>
      <x:c r="B11" s="51" t="str">
        <x:v>500.00*242.00*32.00*41.00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2104</x:v>
      </x:c>
      <x:c r="B12" s="51" t="str">
        <x:v>500.00*242.00*32.00*41.00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2104</x:v>
      </x:c>
      <x:c r="B13" s="51" t="str">
        <x:v>500.00*242.00*32.00*41.00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2104</x:v>
      </x:c>
      <x:c r="B14" s="51" t="str">
        <x:v>500.00*242.00*32.00*41.00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2104</x:v>
      </x:c>
      <x:c r="B15" s="54" t="str">
        <x:v>500.00*242.00*32.00*41.00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37090b31564fc1"/>
  </x:tableParts>
</x:worksheet>
</file>