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401c98888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a3d93b0fe0d45f8"/>
    <x:sheet xmlns:r="http://schemas.openxmlformats.org/officeDocument/2006/relationships" name="产品主数据" sheetId="2" r:id="R86825ab9e8184e74"/>
    <x:sheet xmlns:r="http://schemas.openxmlformats.org/officeDocument/2006/relationships" name="工序参数" sheetId="3" r:id="R23f0d3e73de24c43"/>
    <x:sheet xmlns:r="http://schemas.openxmlformats.org/officeDocument/2006/relationships" name="计算与旧卡对比" sheetId="4" r:id="Rf86da41380f64cca"/>
    <x:sheet xmlns:r="http://schemas.openxmlformats.org/officeDocument/2006/relationships" name="数据缺口" sheetId="5" r:id="Rac5102a5a2b348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11475dc3d4f58" /><Relationship Type="http://schemas.openxmlformats.org/officeDocument/2006/relationships/theme" Target="/xl/theme/theme1.xml" Id="Rec38f9f8b89c4f56" /><Relationship Type="http://schemas.openxmlformats.org/officeDocument/2006/relationships/sharedStrings" Target="/xl/sharedStrings.xml" Id="Raeae6e9e35e64003" /><Relationship Type="http://schemas.openxmlformats.org/officeDocument/2006/relationships/worksheet" Target="/xl/worksheets/sheet1.xml" Id="Raa3d93b0fe0d45f8" /><Relationship Type="http://schemas.openxmlformats.org/officeDocument/2006/relationships/worksheet" Target="/xl/worksheets/sheet2.xml" Id="R86825ab9e8184e74" /><Relationship Type="http://schemas.openxmlformats.org/officeDocument/2006/relationships/worksheet" Target="/xl/worksheets/sheet3.xml" Id="R23f0d3e73de24c43" /><Relationship Type="http://schemas.openxmlformats.org/officeDocument/2006/relationships/worksheet" Target="/xl/worksheets/sheet4.xml" Id="Rf86da41380f64cca" /><Relationship Type="http://schemas.openxmlformats.org/officeDocument/2006/relationships/worksheet" Target="/xl/worksheets/sheet5.xml" Id="Rac5102a5a2b348b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d265550d284ec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23922c5f506470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1253ebf19d643d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5e2229153da477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NO.：CF07-P2105-V19152-R04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P2105 V19152 | 125.00*71.00*8.00*10.40 | 51CrV4 | PHOSPHATE_OIL</x:v>
      </x:c>
    </x:row>
    <x:row r="3" ht="19.5" customHeight="1">
      <x:c r="A3" s="73" t="str">
        <x:v>产品选择</x:v>
      </x:c>
      <x:c r="B3" s="73"/>
      <x:c r="C3" s="79" t="str">
        <x:v>P2105 V19152 | 125.00*71.00*8.00*10.40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125.00*71.00*8.00*10.40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d：70.90 mm
[工程] 激光毛坯 D：125.12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d（面积加权）：71.40 ⁺⁰·³⁵₋₀·₀₅ mm
[工程] 平坯 D（面积加权）：124.62 ⁺⁰·⁰⁴₋₀·₄₄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H0：10.40 ⁺⁰·³⁰₋₀·₃₀ mm
[批准] 强压次数：5.00 次
[工程] 强压最低力：≥196024.45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H0：10.40 ⁺⁰·³⁰₋₀·₃₀ mm
[批准] 成品 d：71.00 ⁺⁰·³⁰₀·₀₀ mm
[批准] 成品 D：125.00 ⁰·⁰⁰₋₀·₄₀ mm
[批准] 成品 t/t′：8.00 ⁺⁰·¹⁰₋₀·₁₀ mm
[工程] F75：98012.22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P2105 V19152 | 125.00*71.00*8.00*10.40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2105</x:v>
      </x:c>
      <x:c r="B2" s="18" t="str">
        <x:v>P2105 V19152 | 125.00*71.00*8.00*10.40 | 51CrV4 | PHOSPHATE_OIL</x:v>
      </x:c>
      <x:c r="C2" s="18" t="str">
        <x:v>125.00*71.00*8.00*10.40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P2105-DV1-P2105-DV1-F5962-P2105-DV1-20260824T045736622Z-V19152-20260820161254-SV19152-51CrV4-CF07-E2-PROCESS-PARAMETERS-R03-R04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CF07-P2105-V19152-R04</x:v>
      </x:c>
      <x:c r="P2" s="18"/>
      <x:c r="Q2" s="18"/>
      <x:c r="R2" s="18" t="str">
        <x:v>JH-DS-P2105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ed265550d284ec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P2105 V19152 | 125.00*71.00*8.00*10.40 | 51CrV4 | PHOSPHATE_OIL|1</x:v>
      </x:c>
      <x:c r="B2" s="48" t="str">
        <x:v>P2105 V19152 | 125.00*71.00*8.00*10.40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P2105 V19152 | 125.00*71.00*8.00*10.40 | 51CrV4 | PHOSPHATE_OIL|2</x:v>
      </x:c>
      <x:c r="B3" s="51" t="str">
        <x:v>P2105 V19152 | 125.00*71.00*8.00*10.40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d：70.90 mm
[工程] 激光毛坯 D：125.12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d：70.90 mm
[工程] 激光毛坯 D：125.12 mm</x:v>
      </x:c>
    </x:row>
    <x:row r="4">
      <x:c r="A4" s="50" t="str">
        <x:v>P2105 V19152 | 125.00*71.00*8.00*10.40 | 51CrV4 | PHOSPHATE_OIL|3</x:v>
      </x:c>
      <x:c r="B4" s="51" t="str">
        <x:v>P2105 V19152 | 125.00*71.00*8.00*10.40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d（面积加权）：71.40 ⁺⁰·³⁵₋₀·₀₅ mm
[工程] 平坯 D（面积加权）：124.62 ⁺⁰·⁰⁴₋₀·₄₄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d（面积加权）：71.40 ⁺⁰·³⁵₋₀·₀₅ mm
[工程] 平坯 D（面积加权）：124.62 ⁺⁰·⁰⁴₋₀·₄₄ mm
[参考·旧卡实绩] 平坯车加工 D/d：无同规格旧卡记录</x:v>
      </x:c>
    </x:row>
    <x:row r="5">
      <x:c r="A5" s="50" t="str">
        <x:v>P2105 V19152 | 125.00*71.00*8.00*10.40 | 51CrV4 | PHOSPHATE_OIL|4</x:v>
      </x:c>
      <x:c r="B5" s="51" t="str">
        <x:v>P2105 V19152 | 125.00*71.00*8.00*10.40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P2105 V19152 | 125.00*71.00*8.00*10.40 | 51CrV4 | PHOSPHATE_OIL|5</x:v>
      </x:c>
      <x:c r="B6" s="51" t="str">
        <x:v>P2105 V19152 | 125.00*71.00*8.00*10.40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P2105 V19152 | 125.00*71.00*8.00*10.40 | 51CrV4 | PHOSPHATE_OIL|6</x:v>
      </x:c>
      <x:c r="B7" s="51" t="str">
        <x:v>P2105 V19152 | 125.00*71.00*8.00*10.40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P2105 V19152 | 125.00*71.00*8.00*10.40 | 51CrV4 | PHOSPHATE_OIL|7</x:v>
      </x:c>
      <x:c r="B8" s="51" t="str">
        <x:v>P2105 V19152 | 125.00*71.00*8.00*10.40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H0：10.40 ⁺⁰·³⁰₋₀·₃₀ mm
[批准] 强压次数：5.00 次
[工程] 强压最低力：≥196024.45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H0：10.40 ⁺⁰·³⁰₋₀·₃₀ mm
[批准] 强压次数：5.00 次
[工程] 强压最低力：≥196024.45 N</x:v>
      </x:c>
    </x:row>
    <x:row r="9">
      <x:c r="A9" s="50" t="str">
        <x:v>P2105 V19152 | 125.00*71.00*8.00*10.40 | 51CrV4 | PHOSPHATE_OIL|8</x:v>
      </x:c>
      <x:c r="B9" s="51" t="str">
        <x:v>P2105 V19152 | 125.00*71.00*8.00*10.40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H0：10.40 ⁺⁰·³⁰₋₀·₃₀ mm
[批准] 成品 d：71.00 ⁺⁰·³⁰₀·₀₀ mm
[批准] 成品 D：125.00 ⁰·⁰⁰₋₀·₄₀ mm
[批准] 成品 t/t′：8.00 ⁺⁰·¹⁰₋₀·₁₀ mm
[工程] F75：98012.22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H0：10.40 ⁺⁰·³⁰₋₀·₃₀ mm
[批准] 成品 d：71.00 ⁺⁰·³⁰₀·₀₀ mm
[批准] 成品 D：125.00 ⁰·⁰⁰₋₀·₄₀ mm
[批准] 成品 t/t′：8.00 ⁺⁰·¹⁰₋₀·₁₀ mm
[工程] F75：98012.22 ⁺⁵·⁰⁰₋₅·₀₀ N</x:v>
      </x:c>
    </x:row>
    <x:row r="10">
      <x:c r="A10" s="50" t="str">
        <x:v>P2105 V19152 | 125.00*71.00*8.00*10.40 | 51CrV4 | PHOSPHATE_OIL|9</x:v>
      </x:c>
      <x:c r="B10" s="51" t="str">
        <x:v>P2105 V19152 | 125.00*71.00*8.00*10.40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P2105 V19152 | 125.00*71.00*8.00*10.40 | 51CrV4 | PHOSPHATE_OIL|10</x:v>
      </x:c>
      <x:c r="B11" s="54" t="str">
        <x:v>P2105 V19152 | 125.00*71.00*8.00*10.40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23922c5f506470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2105</x:v>
      </x:c>
      <x:c r="B2" s="48" t="str">
        <x:v>125.00*71.00*8.00*10.40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124.62 ⁺⁰·⁰⁴₋₀·₄₄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2105</x:v>
      </x:c>
      <x:c r="B3" s="51" t="str">
        <x:v>125.00*71.00*8.00*10.40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71.40 ⁺⁰·³⁵₋₀·₀₅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2105</x:v>
      </x:c>
      <x:c r="B4" s="51" t="str">
        <x:v>125.00*71.00*8.00*10.40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124.62 ⁺⁰·⁰⁵₋₀·₄₄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2105</x:v>
      </x:c>
      <x:c r="B5" s="51" t="str">
        <x:v>125.00*71.00*8.00*10.40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71.40 ⁺⁰·³⁵₋₀·₀₅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2105</x:v>
      </x:c>
      <x:c r="B6" s="54" t="str">
        <x:v>125.00*71.00*8.00*10.40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1253ebf19d643d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2105</x:v>
      </x:c>
      <x:c r="B2" s="48" t="str">
        <x:v>125.00*71.00*8.00*10.40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2105</x:v>
      </x:c>
      <x:c r="B3" s="51" t="str">
        <x:v>125.00*71.00*8.00*10.40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2105</x:v>
      </x:c>
      <x:c r="B4" s="51" t="str">
        <x:v>125.00*71.00*8.00*10.40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2105</x:v>
      </x:c>
      <x:c r="B5" s="51" t="str">
        <x:v>125.00*71.00*8.00*10.40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2105</x:v>
      </x:c>
      <x:c r="B6" s="51" t="str">
        <x:v>125.00*71.00*8.00*10.40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2105</x:v>
      </x:c>
      <x:c r="B7" s="51" t="str">
        <x:v>125.00*71.00*8.00*10.40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2105</x:v>
      </x:c>
      <x:c r="B8" s="51" t="str">
        <x:v>125.00*71.00*8.00*10.40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2105</x:v>
      </x:c>
      <x:c r="B9" s="51" t="str">
        <x:v>125.00*71.00*8.00*10.40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2105</x:v>
      </x:c>
      <x:c r="B10" s="51" t="str">
        <x:v>125.00*71.00*8.00*10.40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2105</x:v>
      </x:c>
      <x:c r="B11" s="51" t="str">
        <x:v>125.00*71.00*8.00*10.40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2105</x:v>
      </x:c>
      <x:c r="B12" s="51" t="str">
        <x:v>125.00*71.00*8.00*10.40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2105</x:v>
      </x:c>
      <x:c r="B13" s="51" t="str">
        <x:v>125.00*71.00*8.00*10.40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2105</x:v>
      </x:c>
      <x:c r="B14" s="54" t="str">
        <x:v>125.00*71.00*8.00*10.40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5e2229153da4771"/>
  </x:tableParts>
</x:worksheet>
</file>