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3b4992c69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bd79e623a544c8"/>
    <x:sheet xmlns:r="http://schemas.openxmlformats.org/officeDocument/2006/relationships" name="产品主数据" sheetId="2" r:id="R536fdeff62194545"/>
    <x:sheet xmlns:r="http://schemas.openxmlformats.org/officeDocument/2006/relationships" name="工序参数" sheetId="3" r:id="Rd39307ce1a6a4864"/>
    <x:sheet xmlns:r="http://schemas.openxmlformats.org/officeDocument/2006/relationships" name="计算与旧卡对比" sheetId="4" r:id="R05c29c6f2a754aeb"/>
    <x:sheet xmlns:r="http://schemas.openxmlformats.org/officeDocument/2006/relationships" name="数据缺口" sheetId="5" r:id="Redfb7d86767e4b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02619b0684c60" /><Relationship Type="http://schemas.openxmlformats.org/officeDocument/2006/relationships/theme" Target="/xl/theme/theme1.xml" Id="Refc405fd8d664c17" /><Relationship Type="http://schemas.openxmlformats.org/officeDocument/2006/relationships/sharedStrings" Target="/xl/sharedStrings.xml" Id="Rafe6b4c40d8344a2" /><Relationship Type="http://schemas.openxmlformats.org/officeDocument/2006/relationships/worksheet" Target="/xl/worksheets/sheet1.xml" Id="Re3bd79e623a544c8" /><Relationship Type="http://schemas.openxmlformats.org/officeDocument/2006/relationships/worksheet" Target="/xl/worksheets/sheet2.xml" Id="R536fdeff62194545" /><Relationship Type="http://schemas.openxmlformats.org/officeDocument/2006/relationships/worksheet" Target="/xl/worksheets/sheet3.xml" Id="Rd39307ce1a6a4864" /><Relationship Type="http://schemas.openxmlformats.org/officeDocument/2006/relationships/worksheet" Target="/xl/worksheets/sheet4.xml" Id="R05c29c6f2a754aeb" /><Relationship Type="http://schemas.openxmlformats.org/officeDocument/2006/relationships/worksheet" Target="/xl/worksheets/sheet5.xml" Id="Redfb7d86767e4bb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bcc6233c944a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2dbd972c77407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069cbaabb945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ca074135554a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NO.：CF07-P2106-V19154-R04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P2106 V19154 | 150.00*71.00*8.00*12.00 | 50CrVA | BLACK_OXIDE</x:v>
      </x:c>
    </x:row>
    <x:row r="3" ht="19.5" customHeight="1">
      <x:c r="A3" s="73" t="str">
        <x:v>产品选择</x:v>
      </x:c>
      <x:c r="B3" s="73"/>
      <x:c r="C3" s="79" t="str">
        <x:v>P2106 V19154 | 150.00*71.00*8.00*12.00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150.00*71.00*8.00*12.00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d：70.86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d（面积加权）：71.36 ⁺⁰·³³₋₀·₀₂ mm
[工程] 平坯 D（面积加权）：149.70 ⁺⁰·⁰²₋₀·₄₂ mm
[推荐·同材料同规格旧卡归并] 平坯车加工 D：149.60 ⁰·⁰⁰₋₀·₁₀ mm
[推荐·同材料同规格旧卡归并] 平坯车加工 d：71.50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H：14.00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[工程] 强压最低力：≥198634.61 N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P2106 V19154 | 150.00*71.00*8.00*12.00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2106</x:v>
      </x:c>
      <x:c r="B2" s="18" t="str">
        <x:v>P2106 V19154 | 150.00*71.00*8.00*12.00 | 50CrVA | BLACK_OXIDE</x:v>
      </x:c>
      <x:c r="C2" s="18" t="str">
        <x:v>150.00*71.00*8.00*12.00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P2106-DV1-P2106-DV1-F5964-P2106-DV1-20260824T045736622Z-V19154-20260820161254-SV19154-50CrVA-CF07-E2-PROCESS-PARAMETERS-R03-R04</x:v>
      </x:c>
      <x:c r="K2" s="18" t="n">
        <x:v>10</x:v>
      </x:c>
      <x:c r="L2" s="18" t="n">
        <x:v>9</x:v>
      </x:c>
      <x:c r="M2" s="18" t="n">
        <x:v>5</x:v>
      </x:c>
      <x:c r="N2" s="18" t="n">
        <x:v>2</x:v>
      </x:c>
      <x:c r="O2" s="18" t="str">
        <x:v>CF07-P2106-V19154-R04</x:v>
      </x:c>
      <x:c r="P2" s="18"/>
      <x:c r="Q2" s="18"/>
      <x:c r="R2" s="18" t="str">
        <x:v>JH-DS-P2106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6bcc6233c944a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P2106 V19154 | 150.00*71.00*8.00*12.00 | 50CrVA | BLACK_OXIDE|1</x:v>
      </x:c>
      <x:c r="B2" s="48" t="str">
        <x:v>P2106 V19154 | 150.00*71.00*8.00*12.00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P2106 V19154 | 150.00*71.00*8.00*12.00 | 50CrVA | BLACK_OXIDE|2</x:v>
      </x:c>
      <x:c r="B3" s="51" t="str">
        <x:v>P2106 V19154 | 150.00*71.00*8.00*12.00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d：70.86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d：70.86 mm
[工程] 激光毛坯 D：150.20 mm</x:v>
      </x:c>
    </x:row>
    <x:row r="4">
      <x:c r="A4" s="50" t="str">
        <x:v>P2106 V19154 | 150.00*71.00*8.00*12.00 | 50CrVA | BLACK_OXIDE|3</x:v>
      </x:c>
      <x:c r="B4" s="51" t="str">
        <x:v>P2106 V19154 | 150.00*71.00*8.00*12.00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d（面积加权）：71.36 ⁺⁰·³³₋₀·₀₂ mm
[工程] 平坯 D（面积加权）：149.70 ⁺⁰·⁰²₋₀·₄₂ mm
[推荐·同材料同规格旧卡归并] 平坯车加工 D：149.60 ⁰·⁰⁰₋₀·₁₀ mm
[推荐·同材料同规格旧卡归并]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d（面积加权）：71.36 ⁺⁰·³³₋₀·₀₂ mm
[工程] 平坯 D（面积加权）：149.70 ⁺⁰·⁰²₋₀·₄₂ mm
[推荐·同材料同规格旧卡归并] 平坯车加工 D：149.60 ⁰·⁰⁰₋₀·₁₀ mm
[推荐·同材料同规格旧卡归并] 平坯车加工 d：71.50 ⁺⁰·¹⁰₀·₀₀ mm</x:v>
      </x:c>
    </x:row>
    <x:row r="5">
      <x:c r="A5" s="50" t="str">
        <x:v>P2106 V19154 | 150.00*71.00*8.00*12.00 | 50CrVA | BLACK_OXIDE|4</x:v>
      </x:c>
      <x:c r="B5" s="51" t="str">
        <x:v>P2106 V19154 | 150.00*71.00*8.00*12.00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H：14.00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H：14.00 mm</x:v>
      </x:c>
    </x:row>
    <x:row r="6">
      <x:c r="A6" s="50" t="str">
        <x:v>P2106 V19154 | 150.00*71.00*8.00*12.00 | 50CrVA | BLACK_OXIDE|5</x:v>
      </x:c>
      <x:c r="B6" s="51" t="str">
        <x:v>P2106 V19154 | 150.00*71.00*8.00*12.00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P2106 V19154 | 150.00*71.00*8.00*12.00 | 50CrVA | BLACK_OXIDE|6</x:v>
      </x:c>
      <x:c r="B7" s="51" t="str">
        <x:v>P2106 V19154 | 150.00*71.00*8.00*12.00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P2106 V19154 | 150.00*71.00*8.00*12.00 | 50CrVA | BLACK_OXIDE|7</x:v>
      </x:c>
      <x:c r="B8" s="51" t="str">
        <x:v>P2106 V19154 | 150.00*71.00*8.00*12.00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[工程] 强压最低力：≥198634.61 N
[参考] 强压预置高度（H−H0）：2.00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[工程] 强压最低力：≥198634.61 N
[参考] 强压预置高度（H−H0）：2.00 ⁺⁰·⁵⁰₋₀·₃₀ mm</x:v>
      </x:c>
    </x:row>
    <x:row r="9">
      <x:c r="A9" s="50" t="str">
        <x:v>P2106 V19154 | 150.00*71.00*8.00*12.00 | 50CrVA | BLACK_OXIDE|8</x:v>
      </x:c>
      <x:c r="B9" s="51" t="str">
        <x:v>P2106 V19154 | 150.00*71.00*8.00*12.00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</x:row>
    <x:row r="10">
      <x:c r="A10" s="50" t="str">
        <x:v>P2106 V19154 | 150.00*71.00*8.00*12.00 | 50CrVA | BLACK_OXIDE|9</x:v>
      </x:c>
      <x:c r="B10" s="51" t="str">
        <x:v>P2106 V19154 | 150.00*71.00*8.00*12.00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P2106 V19154 | 150.00*71.00*8.00*12.00 | 50CrVA | BLACK_OXIDE|10</x:v>
      </x:c>
      <x:c r="B11" s="54" t="str">
        <x:v>P2106 V19154 | 150.00*71.00*8.00*12.00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2dbd972c77407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2106</x:v>
      </x:c>
      <x:c r="B2" s="48" t="str">
        <x:v>150.00*71.00*8.00*12.00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⁺⁰·⁰²₋₀·₄₂ mm</x:v>
      </x:c>
      <x:c r="G2" s="48" t="str">
        <x:v>149.60 ⁰·⁰⁰₋₀·₁₀ mm</x:v>
      </x:c>
      <x:c r="H2" s="48" t="str">
        <x:v>非标/非标150 71 8 12.doc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2106</x:v>
      </x:c>
      <x:c r="B3" s="51" t="str">
        <x:v>150.00*71.00*8.00*12.00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71.36 ⁺⁰·³³₋₀·₀₂ mm</x:v>
      </x:c>
      <x:c r="G3" s="51" t="str">
        <x:v>71.50 ⁺⁰·¹⁰₀·₀₀ mm</x:v>
      </x:c>
      <x:c r="H3" s="51" t="str">
        <x:v>非标/非标150 71 8 12.doc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2106</x:v>
      </x:c>
      <x:c r="B4" s="51" t="str">
        <x:v>150.00*71.00*8.00*12.00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⁺⁰·⁰²₋₀·₄₂ mm</x:v>
      </x:c>
      <x:c r="G4" s="51" t="str">
        <x:v>149.60 ⁰·⁰⁰₋₀·₁₀ mm</x:v>
      </x:c>
      <x:c r="H4" s="51" t="str">
        <x:v>非标/非标150 71 8 12.doc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2106</x:v>
      </x:c>
      <x:c r="B5" s="51" t="str">
        <x:v>150.00*71.00*8.00*12.00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71.36 ⁺⁰·³³₋₀·₀₂ mm</x:v>
      </x:c>
      <x:c r="G5" s="51" t="str">
        <x:v>71.50 ⁺⁰·¹⁰₀·₀₀ mm</x:v>
      </x:c>
      <x:c r="H5" s="51" t="str">
        <x:v>非标/非标150 71 8 12.doc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2106</x:v>
      </x:c>
      <x:c r="B6" s="54" t="str">
        <x:v>150.00*71.00*8.00*12.00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14.00 ⁺⁰·²⁰₀·₀₀ mm</x:v>
      </x:c>
      <x:c r="H6" s="54" t="str">
        <x:v>非标/非标150 71 8 12.doc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069cbaabb945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2106</x:v>
      </x:c>
      <x:c r="B2" s="48" t="str">
        <x:v>150.00*71.00*8.00*12.00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2106</x:v>
      </x:c>
      <x:c r="B3" s="51" t="str">
        <x:v>150.00*71.00*8.00*12.00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2106</x:v>
      </x:c>
      <x:c r="B4" s="51" t="str">
        <x:v>150.00*71.00*8.00*12.00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2106</x:v>
      </x:c>
      <x:c r="B5" s="51" t="str">
        <x:v>150.00*71.00*8.00*12.00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2106</x:v>
      </x:c>
      <x:c r="B6" s="51" t="str">
        <x:v>150.00*71.00*8.00*12.00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2106</x:v>
      </x:c>
      <x:c r="B7" s="51" t="str">
        <x:v>150.00*71.00*8.00*12.00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2106</x:v>
      </x:c>
      <x:c r="B8" s="51" t="str">
        <x:v>150.00*71.00*8.00*12.00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2106</x:v>
      </x:c>
      <x:c r="B9" s="51" t="str">
        <x:v>150.00*71.00*8.00*12.00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2106</x:v>
      </x:c>
      <x:c r="B10" s="51" t="str">
        <x:v>150.00*71.00*8.00*12.00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2106</x:v>
      </x:c>
      <x:c r="B11" s="51" t="str">
        <x:v>150.00*71.00*8.00*12.00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2106</x:v>
      </x:c>
      <x:c r="B12" s="51" t="str">
        <x:v>150.00*71.00*8.00*12.00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2106</x:v>
      </x:c>
      <x:c r="B13" s="51" t="str">
        <x:v>150.00*71.00*8.00*12.00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2106</x:v>
      </x:c>
      <x:c r="B14" s="54" t="str">
        <x:v>150.00*71.00*8.00*12.00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0ca074135554a4b"/>
  </x:tableParts>
</x:worksheet>
</file>