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58ff546c44c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41d40921cb044c3d"/>
    <x:sheet xmlns:r="http://schemas.openxmlformats.org/officeDocument/2006/relationships" name="产品主数据" sheetId="2" r:id="R11a5e9ead2064cd2"/>
    <x:sheet xmlns:r="http://schemas.openxmlformats.org/officeDocument/2006/relationships" name="工序参数" sheetId="3" r:id="R943fafc0dcab4a28"/>
    <x:sheet xmlns:r="http://schemas.openxmlformats.org/officeDocument/2006/relationships" name="计算与旧卡对比" sheetId="4" r:id="Rb419bc2d7b90448c"/>
    <x:sheet xmlns:r="http://schemas.openxmlformats.org/officeDocument/2006/relationships" name="数据缺口" sheetId="5" r:id="Rac13046b088f4f2a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9a87ac94246b2" /><Relationship Type="http://schemas.openxmlformats.org/officeDocument/2006/relationships/theme" Target="/xl/theme/theme1.xml" Id="Ra8a4a7ced41442aa" /><Relationship Type="http://schemas.openxmlformats.org/officeDocument/2006/relationships/sharedStrings" Target="/xl/sharedStrings.xml" Id="R5b2c30f0dc784d15" /><Relationship Type="http://schemas.openxmlformats.org/officeDocument/2006/relationships/worksheet" Target="/xl/worksheets/sheet1.xml" Id="R41d40921cb044c3d" /><Relationship Type="http://schemas.openxmlformats.org/officeDocument/2006/relationships/worksheet" Target="/xl/worksheets/sheet2.xml" Id="R11a5e9ead2064cd2" /><Relationship Type="http://schemas.openxmlformats.org/officeDocument/2006/relationships/worksheet" Target="/xl/worksheets/sheet3.xml" Id="R943fafc0dcab4a28" /><Relationship Type="http://schemas.openxmlformats.org/officeDocument/2006/relationships/worksheet" Target="/xl/worksheets/sheet4.xml" Id="Rb419bc2d7b90448c" /><Relationship Type="http://schemas.openxmlformats.org/officeDocument/2006/relationships/worksheet" Target="/xl/worksheets/sheet5.xml" Id="Rac13046b088f4f2a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81846ab3368b4b0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f5eb0b6661b8476c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82b4248bc8e4f2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7b4d55a70aa47f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NO.：CF07-P2106-V19156-R04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P2106 V19156 | 150.00*71.00*8.00*12.00 | 60Si2MnA | BLACK_OXIDE</x:v>
      </x:c>
    </x:row>
    <x:row r="3" ht="19.5" customHeight="1">
      <x:c r="A3" s="73" t="str">
        <x:v>产品选择</x:v>
      </x:c>
      <x:c r="B3" s="73"/>
      <x:c r="C3" s="79" t="str">
        <x:v>P2106 V19156 | 150.00*71.00*8.00*12.00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150.00*71.00*8.00*12.00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JH-DS-P2106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材料：60Si2MnA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7.5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激光切割+退火</x:v>
      </x:c>
      <x:c r="C10" s="87"/>
      <x:c r="D10" s="86" t="str">
        <x:f>IFERROR(VLOOKUP($C$3&amp;"|2",'工序参数'!$A$2:$M$11,8,FALSE),"")</x:f>
        <x:v>[批准] 毛坯：厚板激光切割车加工
[工程] 激光毛坯 d：70.86 mm
[工程] 激光毛坯 D：150.20 mm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48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平坯车加工</x:v>
      </x:c>
      <x:c r="C11" s="87"/>
      <x:c r="D11" s="86" t="str">
        <x:f>IFERROR(VLOOKUP($C$3&amp;"|3",'工序参数'!$A$2:$M$11,8,FALSE),"")</x:f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[推荐·同材料插值] 成形高度 H：14.00 mm（14.00～14.00；邻近规格 4 个；置信度中）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79.5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R：1.50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48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[批准] 强压后 H0：12.00 ⁺⁰·³⁰₋₀·₃₀ mm
[批准] 强压次数：5.00 次
[工程] 强压最低力：≥198634.61 N
[参考] 强压预置高度（H−H0）：2.00 ⁺⁰·⁵⁰₋₀·₃₀ mm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表面处理：发蓝/黑色氧化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9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P2106 V19156 | 150.00*71.00*8.00*12.00 | 60Si2MnA | BLACK_OXIDE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2106</x:v>
      </x:c>
      <x:c r="B2" s="18" t="str">
        <x:v>P2106 V19156 | 150.00*71.00*8.00*12.00 | 60Si2MnA | BLACK_OXIDE</x:v>
      </x:c>
      <x:c r="C2" s="18" t="str">
        <x:v>150.00*71.00*8.00*12.00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厚板激光切割车加工＋低合金钢淬火回火＋无支承面＋强压＋发蓝/黑色氧化</x:v>
      </x:c>
      <x:c r="H2" s="18" t="str">
        <x:v>否</x:v>
      </x:c>
      <x:c r="I2" s="18" t="n">
        <x:v>1</x:v>
      </x:c>
      <x:c r="J2" s="18" t="str">
        <x:v>P2106-DV1-P2106-DV1-F5964-P2106-DV1-20260824T045736622Z-V19156-20260820161254-SV19156-60Si2MnA-CF07-E2-PROCESS-PARAMETERS-R03-R04</x:v>
      </x:c>
      <x:c r="K2" s="18" t="n">
        <x:v>10</x:v>
      </x:c>
      <x:c r="L2" s="18" t="n">
        <x:v>9</x:v>
      </x:c>
      <x:c r="M2" s="18" t="n">
        <x:v>2</x:v>
      </x:c>
      <x:c r="N2" s="18" t="n">
        <x:v>5</x:v>
      </x:c>
      <x:c r="O2" s="18" t="str">
        <x:v>CF07-P2106-V19156-R04</x:v>
      </x:c>
      <x:c r="P2" s="18"/>
      <x:c r="Q2" s="18"/>
      <x:c r="R2" s="18" t="str">
        <x:v>JH-DS-P2106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81846ab3368b4b0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P2106 V19156 | 150.00*71.00*8.00*12.00 | 60Si2MnA | BLACK_OXIDE|1</x:v>
      </x:c>
      <x:c r="B2" s="48" t="str">
        <x:v>P2106 V19156 | 150.00*71.00*8.00*12.00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P2106 V19156 | 150.00*71.00*8.00*12.00 | 60Si2MnA | BLACK_OXIDE|2</x:v>
      </x:c>
      <x:c r="B3" s="51" t="str">
        <x:v>P2106 V19156 | 150.00*71.00*8.00*12.00 | 60Si2MnA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d：70.86 mm
[工程] 激光毛坯 D：150.20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d：70.86 mm
[工程] 激光毛坯 D：150.20 mm</x:v>
      </x:c>
    </x:row>
    <x:row r="4">
      <x:c r="A4" s="50" t="str">
        <x:v>P2106 V19156 | 150.00*71.00*8.00*12.00 | 60Si2MnA | BLACK_OXIDE|3</x:v>
      </x:c>
      <x:c r="B4" s="51" t="str">
        <x:v>P2106 V19156 | 150.00*71.00*8.00*12.00 | 60Si2MnA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d（面积加权）：71.36 ⁺⁰·³³₋₀·₀₂ mm
[工程] 平坯 D（面积加权）：149.70 ⁺⁰·⁰²₋₀·₄₂ mm
[推荐·同材料旧卡插值] 平坯车加工 D：149.57 ⁰·⁰⁰₋₀·₁₀ mm
[推荐·同材料旧卡插值] 平坯车加工 d：71.53 ⁺⁰·¹⁰₀·₀₀ mm</x:v>
      </x:c>
    </x:row>
    <x:row r="5">
      <x:c r="A5" s="50" t="str">
        <x:v>P2106 V19156 | 150.00*71.00*8.00*12.00 | 60Si2MnA | BLACK_OXIDE|4</x:v>
      </x:c>
      <x:c r="B5" s="51" t="str">
        <x:v>P2106 V19156 | 150.00*71.00*8.00*12.00 | 60Si2MnA | BLACK_OXIDE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[推荐·同材料插值] 成形高度 H：14.00 mm（14.00～14.00；邻近规格 4 个；置信度中）</x:v>
      </x:c>
      <x:c r="I5" s="51" t="str">
        <x:v>参考1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[推荐·同材料插值] 成形高度 H：14.00 mm（14.00～14.00；邻近规格 4 个；置信度中）</x:v>
      </x:c>
    </x:row>
    <x:row r="6">
      <x:c r="A6" s="50" t="str">
        <x:v>P2106 V19156 | 150.00*71.00*8.00*12.00 | 60Si2MnA | BLACK_OXIDE|5</x:v>
      </x:c>
      <x:c r="B6" s="51" t="str">
        <x:v>P2106 V19156 | 150.00*71.00*8.00*12.00 | 60Si2MnA | BLACK_OXIDE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  <x:c r="I6" s="51" t="str">
        <x:v>批准1/待确认5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[推荐·同材料旧卡规律] 淬火后硬度：≥60.00 HRC
[推荐·同材料旧卡规律] 淬火温度：880.00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旧卡执行最终硬度：44.00～48.00 HRC</x:v>
      </x:c>
    </x:row>
    <x:row r="7">
      <x:c r="A7" s="50" t="str">
        <x:v>P2106 V19156 | 150.00*71.00*8.00*12.00 | 60Si2MnA | BLACK_OXIDE|6</x:v>
      </x:c>
      <x:c r="B7" s="51" t="str">
        <x:v>P2106 V19156 | 150.00*71.00*8.00*12.00 | 60Si2MnA | BLACK_OXIDE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R：1.50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R：1.50 mm</x:v>
      </x:c>
    </x:row>
    <x:row r="8">
      <x:c r="A8" s="50" t="str">
        <x:v>P2106 V19156 | 150.00*71.00*8.00*12.00 | 60Si2MnA | BLACK_OXIDE|7</x:v>
      </x:c>
      <x:c r="B8" s="51" t="str">
        <x:v>P2106 V19156 | 150.00*71.00*8.00*12.00 | 60Si2MnA | BLACK_OXIDE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[批准] 强压后 H0：12.00 ⁺⁰·³⁰₋₀·₃₀ mm
[批准] 强压次数：5.00 次
[工程] 强压最低力：≥198634.61 N
[参考] 强压预置高度（H−H0）：2.00 ⁺⁰·⁵⁰₋₀·₃₀ mm</x:v>
      </x:c>
      <x:c r="I8" s="51" t="str">
        <x:v>批准2/工程1/参考1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[批准] 强压后 H0：12.00 ⁺⁰·³⁰₋₀·₃₀ mm
[批准] 强压次数：5.00 次
[工程] 强压最低力：≥198634.61 N
[参考] 强压预置高度（H−H0）：2.00 ⁺⁰·⁵⁰₋₀·₃₀ mm</x:v>
      </x:c>
    </x:row>
    <x:row r="9">
      <x:c r="A9" s="50" t="str">
        <x:v>P2106 V19156 | 150.00*71.00*8.00*12.00 | 60Si2MnA | BLACK_OXIDE|8</x:v>
      </x:c>
      <x:c r="B9" s="51" t="str">
        <x:v>P2106 V19156 | 150.00*71.00*8.00*12.00 | 60Si2MnA | BLACK_OXIDE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  <x:c r="I9" s="51" t="str">
        <x:v>批准4/工程1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[批准] 成品 H0：12.00 ⁺⁰·³⁰₋₀·₃₀ mm
[批准] 成品 d：71.00 ⁺⁰·³⁰₀·₀₀ mm
[批准] 成品 D：150.00 ⁰·⁰⁰₋₀·₄₀ mm
[批准] 成品 t/t′：8.00 ⁺⁰·¹⁰₋₀·₁₀ mm
[工程] F75：99317.31 ⁺⁵·⁰⁰₋₅·₀₀ N</x:v>
      </x:c>
    </x:row>
    <x:row r="10">
      <x:c r="A10" s="50" t="str">
        <x:v>P2106 V19156 | 150.00*71.00*8.00*12.00 | 60Si2MnA | BLACK_OXIDE|9</x:v>
      </x:c>
      <x:c r="B10" s="51" t="str">
        <x:v>P2106 V19156 | 150.00*71.00*8.00*12.00 | 60Si2MnA | BLACK_OXIDE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表面处理：发蓝/黑色氧化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表面处理：发蓝/黑色氧化</x:v>
      </x:c>
    </x:row>
    <x:row r="11">
      <x:c r="A11" s="53" t="str">
        <x:v>P2106 V19156 | 150.00*71.00*8.00*12.00 | 60Si2MnA | BLACK_OXIDE|10</x:v>
      </x:c>
      <x:c r="B11" s="54" t="str">
        <x:v>P2106 V19156 | 150.00*71.00*8.00*12.00 | 60Si2MnA | BLACK_OXIDE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f5eb0b6661b8476c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2106</x:v>
      </x:c>
      <x:c r="B2" s="48" t="str">
        <x:v>150.00*71.00*8.00*12.00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149.70 ⁺⁰·⁰²₋₀·₄₂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2106</x:v>
      </x:c>
      <x:c r="B3" s="51" t="str">
        <x:v>150.00*71.00*8.00*12.00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71.36 ⁺⁰·³³₋₀·₀₂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2106</x:v>
      </x:c>
      <x:c r="B4" s="51" t="str">
        <x:v>150.00*71.00*8.00*12.00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149.70 ⁺⁰·⁰²₋₀·₄₂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2106</x:v>
      </x:c>
      <x:c r="B5" s="51" t="str">
        <x:v>150.00*71.00*8.00*12.00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71.36 ⁺⁰·³³₋₀·₀₂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2106</x:v>
      </x:c>
      <x:c r="B6" s="54" t="str">
        <x:v>150.00*71.00*8.00*12.00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14.00 mm（14.00～14.00）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82b4248bc8e4f22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2106</x:v>
      </x:c>
      <x:c r="B2" s="48" t="str">
        <x:v>150.00*71.00*8.00*12.00</x:v>
      </x:c>
      <x:c r="C2" s="48" t="str">
        <x:v>LOW_ALLOY_QT_LASER_CUT_PLATE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2106</x:v>
      </x:c>
      <x:c r="B3" s="51" t="str">
        <x:v>150.00*71.00*8.00*12.00</x:v>
      </x:c>
      <x:c r="C3" s="51" t="str">
        <x:v>LOW_ALLOY_QT_LASER_CUT_PLATE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2106</x:v>
      </x:c>
      <x:c r="B4" s="51" t="str">
        <x:v>150.00*71.00*8.00*12.00</x:v>
      </x:c>
      <x:c r="C4" s="51" t="str">
        <x:v>LOW_ALLOY_QT_LASER_CUT_PLATE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2106</x:v>
      </x:c>
      <x:c r="B5" s="51" t="str">
        <x:v>150.00*71.00*8.00*12.00</x:v>
      </x:c>
      <x:c r="C5" s="51" t="str">
        <x:v>LOW_ALLOY_QT_LASER_CUT_PLATE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2106</x:v>
      </x:c>
      <x:c r="B6" s="51" t="str">
        <x:v>150.00*71.00*8.00*12.00</x:v>
      </x:c>
      <x:c r="C6" s="51" t="str">
        <x:v>LOW_ALLOY_QT_LASER_CUT_PLATE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2106</x:v>
      </x:c>
      <x:c r="B7" s="51" t="str">
        <x:v>150.00*71.00*8.00*12.00</x:v>
      </x:c>
      <x:c r="C7" s="51" t="str">
        <x:v>LOW_ALLOY_QT_LASER_CUT_PLATE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2106</x:v>
      </x:c>
      <x:c r="B8" s="51" t="str">
        <x:v>150.00*71.00*8.00*12.00</x:v>
      </x:c>
      <x:c r="C8" s="51" t="str">
        <x:v>LOW_ALLOY_QT_LASER_CUT_PLATE</x:v>
      </x:c>
      <x:c r="D8" s="51" t="str">
        <x:v>60Si2MnA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2106</x:v>
      </x:c>
      <x:c r="B9" s="51" t="str">
        <x:v>150.00*71.00*8.00*12.00</x:v>
      </x:c>
      <x:c r="C9" s="51" t="str">
        <x:v>LOW_ALLOY_QT_LASER_CUT_PLATE</x:v>
      </x:c>
      <x:c r="D9" s="51" t="str">
        <x:v>60Si2MnA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2106</x:v>
      </x:c>
      <x:c r="B10" s="51" t="str">
        <x:v>150.00*71.00*8.00*12.00</x:v>
      </x:c>
      <x:c r="C10" s="51" t="str">
        <x:v>LOW_ALLOY_QT_LASER_CUT_PLATE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2106</x:v>
      </x:c>
      <x:c r="B11" s="51" t="str">
        <x:v>150.00*71.00*8.00*12.00</x:v>
      </x:c>
      <x:c r="C11" s="51" t="str">
        <x:v>LOW_ALLOY_QT_LASER_CUT_PLATE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2106</x:v>
      </x:c>
      <x:c r="B12" s="51" t="str">
        <x:v>150.00*71.00*8.00*12.00</x:v>
      </x:c>
      <x:c r="C12" s="51" t="str">
        <x:v>LOW_ALLOY_QT_LASER_CUT_PLATE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2106</x:v>
      </x:c>
      <x:c r="B13" s="51" t="str">
        <x:v>150.00*71.00*8.00*12.00</x:v>
      </x:c>
      <x:c r="C13" s="51" t="str">
        <x:v>LOW_ALLOY_QT_LASER_CUT_PLATE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2106</x:v>
      </x:c>
      <x:c r="B14" s="54" t="str">
        <x:v>150.00*71.00*8.00*12.00</x:v>
      </x:c>
      <x:c r="C14" s="54" t="str">
        <x:v>LOW_ALLOY_QT_LASER_CUT_PLATE</x:v>
      </x:c>
      <x:c r="D14" s="54" t="str">
        <x:v>60Si2MnA</x:v>
      </x:c>
      <x:c r="E14" s="54" t="str">
        <x:v>否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c7b4d55a70aa47f5"/>
  </x:tableParts>
</x:worksheet>
</file>