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95ab7019874f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d19fdb6ead44212"/>
    <x:sheet xmlns:r="http://schemas.openxmlformats.org/officeDocument/2006/relationships" name="产品主数据" sheetId="2" r:id="R532c93bd2d0b4cc0"/>
    <x:sheet xmlns:r="http://schemas.openxmlformats.org/officeDocument/2006/relationships" name="工序参数" sheetId="3" r:id="R520622b7cf5c4056"/>
    <x:sheet xmlns:r="http://schemas.openxmlformats.org/officeDocument/2006/relationships" name="计算与旧卡对比" sheetId="4" r:id="R7d789fa796c94582"/>
    <x:sheet xmlns:r="http://schemas.openxmlformats.org/officeDocument/2006/relationships" name="数据缺口" sheetId="5" r:id="R7d6e3283206845e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952a6633fa404c" /><Relationship Type="http://schemas.openxmlformats.org/officeDocument/2006/relationships/theme" Target="/xl/theme/theme1.xml" Id="R0448a458f1a14743" /><Relationship Type="http://schemas.openxmlformats.org/officeDocument/2006/relationships/sharedStrings" Target="/xl/sharedStrings.xml" Id="Rdbeb61b38d974674" /><Relationship Type="http://schemas.openxmlformats.org/officeDocument/2006/relationships/worksheet" Target="/xl/worksheets/sheet1.xml" Id="R9d19fdb6ead44212" /><Relationship Type="http://schemas.openxmlformats.org/officeDocument/2006/relationships/worksheet" Target="/xl/worksheets/sheet2.xml" Id="R532c93bd2d0b4cc0" /><Relationship Type="http://schemas.openxmlformats.org/officeDocument/2006/relationships/worksheet" Target="/xl/worksheets/sheet3.xml" Id="R520622b7cf5c4056" /><Relationship Type="http://schemas.openxmlformats.org/officeDocument/2006/relationships/worksheet" Target="/xl/worksheets/sheet4.xml" Id="R7d789fa796c94582" /><Relationship Type="http://schemas.openxmlformats.org/officeDocument/2006/relationships/worksheet" Target="/xl/worksheets/sheet5.xml" Id="R7d6e3283206845e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bdee5f5d2d842b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1f78a8402284c4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a1401ff3c2d480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617a1a1a264449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NO.：CF07-P2106-V19158-R04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P2106 V19158 | 150.00*71.00*8.00*12.00 | 51CrV4 | PHOSPHATE_OIL</x:v>
      </x:c>
    </x:row>
    <x:row r="3" ht="19.5" customHeight="1">
      <x:c r="A3" s="73" t="str">
        <x:v>产品选择</x:v>
      </x:c>
      <x:c r="B3" s="73"/>
      <x:c r="C3" s="79" t="str">
        <x:v>P2106 V19158 | 150.00*71.00*8.00*12.00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150.00*71.00*8.00*12.00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JH-DS-P2106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d：70.86 mm
[工程] 激光毛坯 D：150.20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d（面积加权）：71.36 ⁺⁰·³³₋₀·₀₂ mm
[工程] 平坯 D（面积加权）：149.70 ⁺⁰·⁰²₋₀·₄₂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[参考]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48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H0：12.00 ⁺⁰·³⁰₋₀·₃₀ mm
[批准] 强压次数：5.00 次
[工程] 强压最低力：≥198634.61 N
[参考] 强压预置高度（H−H0）：2.00 ⁺⁰·⁵⁰₋₀·₃₀ mm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H0：12.00 ⁺⁰·³⁰₋₀·₃₀ mm
[批准] 成品 d：71.00 ⁺⁰·³⁰₀·₀₀ mm
[批准] 成品 D：150.00 ⁰·⁰⁰₋₀·₄₀ mm
[批准] 成品 t/t′：8.00 ⁺⁰·¹⁰₋₀·₁₀ mm
[工程] F75：99317.31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2 / 缺失 5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P2106 V19158 | 150.00*71.00*8.00*12.00 | 51CrV4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2106</x:v>
      </x:c>
      <x:c r="B2" s="18" t="str">
        <x:v>P2106 V19158 | 150.00*71.00*8.00*12.00 | 51CrV4 | PHOSPHATE_OIL</x:v>
      </x:c>
      <x:c r="C2" s="18" t="str">
        <x:v>150.00*71.00*8.00*12.00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P2106-DV1-P2106-DV1-F5964-P2106-DV1-20260824T045736622Z-V19158-20260820161254-SV19158-51CrV4-CF07-E2-PROCESS-PARAMETERS-R03-R04</x:v>
      </x:c>
      <x:c r="K2" s="18" t="n">
        <x:v>10</x:v>
      </x:c>
      <x:c r="L2" s="18" t="n">
        <x:v>9</x:v>
      </x:c>
      <x:c r="M2" s="18" t="n">
        <x:v>2</x:v>
      </x:c>
      <x:c r="N2" s="18" t="n">
        <x:v>5</x:v>
      </x:c>
      <x:c r="O2" s="18" t="str">
        <x:v>CF07-P2106-V19158-R04</x:v>
      </x:c>
      <x:c r="P2" s="18"/>
      <x:c r="Q2" s="18"/>
      <x:c r="R2" s="18" t="str">
        <x:v>JH-DS-P2106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fbdee5f5d2d842b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P2106 V19158 | 150.00*71.00*8.00*12.00 | 51CrV4 | PHOSPHATE_OIL|1</x:v>
      </x:c>
      <x:c r="B2" s="48" t="str">
        <x:v>P2106 V19158 | 150.00*71.00*8.00*12.00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P2106 V19158 | 150.00*71.00*8.00*12.00 | 51CrV4 | PHOSPHATE_OIL|2</x:v>
      </x:c>
      <x:c r="B3" s="51" t="str">
        <x:v>P2106 V19158 | 150.00*71.00*8.00*12.00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d：70.86 mm
[工程] 激光毛坯 D：150.20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d：70.86 mm
[工程] 激光毛坯 D：150.20 mm</x:v>
      </x:c>
    </x:row>
    <x:row r="4">
      <x:c r="A4" s="50" t="str">
        <x:v>P2106 V19158 | 150.00*71.00*8.00*12.00 | 51CrV4 | PHOSPHATE_OIL|3</x:v>
      </x:c>
      <x:c r="B4" s="51" t="str">
        <x:v>P2106 V19158 | 150.00*71.00*8.00*12.00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d（面积加权）：71.36 ⁺⁰·³³₋₀·₀₂ mm
[工程] 平坯 D（面积加权）：149.70 ⁺⁰·⁰²₋₀·₄₂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d（面积加权）：71.36 ⁺⁰·³³₋₀·₀₂ mm
[工程] 平坯 D（面积加权）：149.70 ⁺⁰·⁰²₋₀·₄₂ mm
[参考·旧卡实绩] 平坯车加工 D/d：无同规格旧卡记录</x:v>
      </x:c>
    </x:row>
    <x:row r="5">
      <x:c r="A5" s="50" t="str">
        <x:v>P2106 V19158 | 150.00*71.00*8.00*12.00 | 51CrV4 | PHOSPHATE_OIL|4</x:v>
      </x:c>
      <x:c r="B5" s="51" t="str">
        <x:v>P2106 V19158 | 150.00*71.00*8.00*12.00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[参考] 成形高度 H：待聚辉确认</x:v>
      </x:c>
      <x:c r="I5" s="51" t="str">
        <x:v>参考1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[参考] 成形高度 H：待聚辉确认</x:v>
      </x:c>
    </x:row>
    <x:row r="6">
      <x:c r="A6" s="50" t="str">
        <x:v>P2106 V19158 | 150.00*71.00*8.00*12.00 | 51CrV4 | PHOSPHATE_OIL|5</x:v>
      </x:c>
      <x:c r="B6" s="51" t="str">
        <x:v>P2106 V19158 | 150.00*71.00*8.00*12.00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7">
      <x:c r="A7" s="50" t="str">
        <x:v>P2106 V19158 | 150.00*71.00*8.00*12.00 | 51CrV4 | PHOSPHATE_OIL|6</x:v>
      </x:c>
      <x:c r="B7" s="51" t="str">
        <x:v>P2106 V19158 | 150.00*71.00*8.00*12.00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P2106 V19158 | 150.00*71.00*8.00*12.00 | 51CrV4 | PHOSPHATE_OIL|7</x:v>
      </x:c>
      <x:c r="B8" s="51" t="str">
        <x:v>P2106 V19158 | 150.00*71.00*8.00*12.00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H0：12.00 ⁺⁰·³⁰₋₀·₃₀ mm
[批准] 强压次数：5.00 次
[工程] 强压最低力：≥198634.61 N
[参考] 强压预置高度（H−H0）：2.00 ⁺⁰·⁵⁰₋₀·₃₀ mm</x:v>
      </x:c>
      <x:c r="I8" s="51" t="str">
        <x:v>批准2/工程1/参考1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H0：12.00 ⁺⁰·³⁰₋₀·₃₀ mm
[批准] 强压次数：5.00 次
[工程] 强压最低力：≥198634.61 N
[参考] 强压预置高度（H−H0）：2.00 ⁺⁰·⁵⁰₋₀·₃₀ mm</x:v>
      </x:c>
    </x:row>
    <x:row r="9">
      <x:c r="A9" s="50" t="str">
        <x:v>P2106 V19158 | 150.00*71.00*8.00*12.00 | 51CrV4 | PHOSPHATE_OIL|8</x:v>
      </x:c>
      <x:c r="B9" s="51" t="str">
        <x:v>P2106 V19158 | 150.00*71.00*8.00*12.00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H0：12.00 ⁺⁰·³⁰₋₀·₃₀ mm
[批准] 成品 d：71.00 ⁺⁰·³⁰₀·₀₀ mm
[批准] 成品 D：150.00 ⁰·⁰⁰₋₀·₄₀ mm
[批准] 成品 t/t′：8.00 ⁺⁰·¹⁰₋₀·₁₀ mm
[工程] F75：99317.31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H0：12.00 ⁺⁰·³⁰₋₀·₃₀ mm
[批准] 成品 d：71.00 ⁺⁰·³⁰₀·₀₀ mm
[批准] 成品 D：150.00 ⁰·⁰⁰₋₀·₄₀ mm
[批准] 成品 t/t′：8.00 ⁺⁰·¹⁰₋₀·₁₀ mm
[工程] F75：99317.31 ⁺⁵·⁰⁰₋₅·₀₀ N</x:v>
      </x:c>
    </x:row>
    <x:row r="10">
      <x:c r="A10" s="50" t="str">
        <x:v>P2106 V19158 | 150.00*71.00*8.00*12.00 | 51CrV4 | PHOSPHATE_OIL|9</x:v>
      </x:c>
      <x:c r="B10" s="51" t="str">
        <x:v>P2106 V19158 | 150.00*71.00*8.00*12.00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P2106 V19158 | 150.00*71.00*8.00*12.00 | 51CrV4 | PHOSPHATE_OIL|10</x:v>
      </x:c>
      <x:c r="B11" s="54" t="str">
        <x:v>P2106 V19158 | 150.00*71.00*8.00*12.00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1f78a8402284c4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2106</x:v>
      </x:c>
      <x:c r="B2" s="48" t="str">
        <x:v>150.00*71.00*8.00*12.00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149.70 ⁺⁰·⁰²₋₀·₄₂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2106</x:v>
      </x:c>
      <x:c r="B3" s="51" t="str">
        <x:v>150.00*71.00*8.00*12.00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71.36 ⁺⁰·³³₋₀·₀₂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2106</x:v>
      </x:c>
      <x:c r="B4" s="51" t="str">
        <x:v>150.00*71.00*8.00*12.00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149.70 ⁺⁰·⁰²₋₀·₄₂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2106</x:v>
      </x:c>
      <x:c r="B5" s="51" t="str">
        <x:v>150.00*71.00*8.00*12.00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71.36 ⁺⁰·³³₋₀·₀₂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2106</x:v>
      </x:c>
      <x:c r="B6" s="54" t="str">
        <x:v>150.00*71.00*8.00*12.00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a1401ff3c2d480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2106</x:v>
      </x:c>
      <x:c r="B2" s="48" t="str">
        <x:v>150.00*71.00*8.00*12.00</x:v>
      </x:c>
      <x:c r="C2" s="48" t="str">
        <x:v>LOW_ALLOY_QT_LASER_CUT_PLATE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2106</x:v>
      </x:c>
      <x:c r="B3" s="51" t="str">
        <x:v>150.00*71.00*8.00*12.00</x:v>
      </x:c>
      <x:c r="C3" s="51" t="str">
        <x:v>LOW_ALLOY_QT_LASER_CUT_PLATE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2106</x:v>
      </x:c>
      <x:c r="B4" s="51" t="str">
        <x:v>150.00*71.00*8.00*12.00</x:v>
      </x:c>
      <x:c r="C4" s="51" t="str">
        <x:v>LOW_ALLOY_QT_LASER_CUT_PLATE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2106</x:v>
      </x:c>
      <x:c r="B5" s="51" t="str">
        <x:v>150.00*71.00*8.00*12.00</x:v>
      </x:c>
      <x:c r="C5" s="51" t="str">
        <x:v>LOW_ALLOY_QT_LASER_CUT_PLATE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2106</x:v>
      </x:c>
      <x:c r="B6" s="51" t="str">
        <x:v>150.00*71.00*8.00*12.00</x:v>
      </x:c>
      <x:c r="C6" s="51" t="str">
        <x:v>LOW_ALLOY_QT_LASER_CUT_PLATE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2106</x:v>
      </x:c>
      <x:c r="B7" s="51" t="str">
        <x:v>150.00*71.00*8.00*12.00</x:v>
      </x:c>
      <x:c r="C7" s="51" t="str">
        <x:v>LOW_ALLOY_QT_LASER_CUT_PLATE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2106</x:v>
      </x:c>
      <x:c r="B8" s="51" t="str">
        <x:v>150.00*71.00*8.00*12.00</x:v>
      </x:c>
      <x:c r="C8" s="51" t="str">
        <x:v>LOW_ALLOY_QT_LASER_CUT_PLATE</x:v>
      </x:c>
      <x:c r="D8" s="51" t="str">
        <x:v>51CrV4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2106</x:v>
      </x:c>
      <x:c r="B9" s="51" t="str">
        <x:v>150.00*71.00*8.00*12.00</x:v>
      </x:c>
      <x:c r="C9" s="51" t="str">
        <x:v>LOW_ALLOY_QT_LASER_CUT_PLATE</x:v>
      </x:c>
      <x:c r="D9" s="51" t="str">
        <x:v>51CrV4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2106</x:v>
      </x:c>
      <x:c r="B10" s="51" t="str">
        <x:v>150.00*71.00*8.00*12.00</x:v>
      </x:c>
      <x:c r="C10" s="51" t="str">
        <x:v>LOW_ALLOY_QT_LASER_CUT_PLATE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2106</x:v>
      </x:c>
      <x:c r="B11" s="51" t="str">
        <x:v>150.00*71.00*8.00*12.00</x:v>
      </x:c>
      <x:c r="C11" s="51" t="str">
        <x:v>LOW_ALLOY_QT_LASER_CUT_PLATE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2106</x:v>
      </x:c>
      <x:c r="B12" s="51" t="str">
        <x:v>150.00*71.00*8.00*12.00</x:v>
      </x:c>
      <x:c r="C12" s="51" t="str">
        <x:v>LOW_ALLOY_QT_LASER_CUT_PLATE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2106</x:v>
      </x:c>
      <x:c r="B13" s="51" t="str">
        <x:v>150.00*71.00*8.00*12.00</x:v>
      </x:c>
      <x:c r="C13" s="51" t="str">
        <x:v>LOW_ALLOY_QT_LASER_CUT_PLATE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2106</x:v>
      </x:c>
      <x:c r="B14" s="54" t="str">
        <x:v>150.00*71.00*8.00*12.00</x:v>
      </x:c>
      <x:c r="C14" s="54" t="str">
        <x:v>LOW_ALLOY_QT_LASER_CUT_PLATE</x:v>
      </x:c>
      <x:c r="D14" s="54" t="str">
        <x:v>51CrV4</x:v>
      </x:c>
      <x:c r="E14" s="54" t="str">
        <x:v>否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e617a1a1a264449e"/>
  </x:tableParts>
</x:worksheet>
</file>