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967b90245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4fd8c54f504cb2"/>
    <x:sheet xmlns:r="http://schemas.openxmlformats.org/officeDocument/2006/relationships" name="产品主数据" sheetId="2" r:id="Rdc5534fa48504210"/>
    <x:sheet xmlns:r="http://schemas.openxmlformats.org/officeDocument/2006/relationships" name="工序参数" sheetId="3" r:id="R7cf7d99fc07947af"/>
    <x:sheet xmlns:r="http://schemas.openxmlformats.org/officeDocument/2006/relationships" name="计算与旧卡对比" sheetId="4" r:id="R94efe4765af441da"/>
    <x:sheet xmlns:r="http://schemas.openxmlformats.org/officeDocument/2006/relationships" name="数据缺口" sheetId="5" r:id="Ra3323d22a1b242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8c45e56ca484e" /><Relationship Type="http://schemas.openxmlformats.org/officeDocument/2006/relationships/theme" Target="/xl/theme/theme1.xml" Id="R1a3ee6139807437c" /><Relationship Type="http://schemas.openxmlformats.org/officeDocument/2006/relationships/sharedStrings" Target="/xl/sharedStrings.xml" Id="R0572f6901a3d4ab1" /><Relationship Type="http://schemas.openxmlformats.org/officeDocument/2006/relationships/worksheet" Target="/xl/worksheets/sheet1.xml" Id="Rf14fd8c54f504cb2" /><Relationship Type="http://schemas.openxmlformats.org/officeDocument/2006/relationships/worksheet" Target="/xl/worksheets/sheet2.xml" Id="Rdc5534fa48504210" /><Relationship Type="http://schemas.openxmlformats.org/officeDocument/2006/relationships/worksheet" Target="/xl/worksheets/sheet3.xml" Id="R7cf7d99fc07947af" /><Relationship Type="http://schemas.openxmlformats.org/officeDocument/2006/relationships/worksheet" Target="/xl/worksheets/sheet4.xml" Id="R94efe4765af441da" /><Relationship Type="http://schemas.openxmlformats.org/officeDocument/2006/relationships/worksheet" Target="/xl/worksheets/sheet5.xml" Id="Ra3323d22a1b242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cc8c138a1a49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d84008dc354e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57f164a40640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6178ff07c54e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NO.：CF07-P2107-V19160-R04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P2107 V19160 | 150.00*81.00*8.00*11.70 | 50CrVA | BLACK_OXIDE</x:v>
      </x:c>
    </x:row>
    <x:row r="3" ht="19.5" customHeight="1">
      <x:c r="A3" s="73" t="str">
        <x:v>产品选择</x:v>
      </x:c>
      <x:c r="B3" s="73"/>
      <x:c r="C3" s="79" t="str">
        <x:v>P2107 V19160 | 150.00*81.00*8.00*11.70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d：80.90 mm
[工程] 激光毛坯 D：150.15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d（面积加权）：81.40 ⁺⁰·³⁸₋₀·₀₃ mm
[工程] 平坯 D（面积加权）：149.65 ⁺⁰·⁰²₋₀·₄₃ mm
[推荐·同材料同规格旧卡归并] 平坯车加工 D：149.60 ⁰·⁰⁰₋₀·₁₀ mm
[推荐·同材料同规格旧卡归并] 平坯车加工 d：81.50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H：14.50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[工程] 强压最低力：≥200864.54 N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P2107 V19160 | 150.00*81.00*8.00*11.70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2107</x:v>
      </x:c>
      <x:c r="B2" s="18" t="str">
        <x:v>P2107 V19160 | 150.00*81.00*8.00*11.70 | 50CrVA | BLACK_OXIDE</x:v>
      </x:c>
      <x:c r="C2" s="18" t="str">
        <x:v>150.00*81.00*8.00*11.70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P2107-DV1-P2107-DV1-F5966-P2107-DV1-20260824T045736622Z-V19160-20260820161254-SV19160-50CrVA-CF07-E2-PROCESS-PARAMETERS-R03-R04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CF07-P2107-V19160-R04</x:v>
      </x:c>
      <x:c r="P2" s="18"/>
      <x:c r="Q2" s="18"/>
      <x:c r="R2" s="18" t="str">
        <x:v>JH-DS-P2107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1cc8c138a1a49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P2107 V19160 | 150.00*81.00*8.00*11.70 | 50CrVA | BLACK_OXIDE|1</x:v>
      </x:c>
      <x:c r="B2" s="48" t="str">
        <x:v>P2107 V19160 | 150.00*81.00*8.00*11.70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P2107 V19160 | 150.00*81.00*8.00*11.70 | 50CrVA | BLACK_OXIDE|2</x:v>
      </x:c>
      <x:c r="B3" s="51" t="str">
        <x:v>P2107 V19160 | 150.00*81.00*8.00*11.70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d：80.90 mm
[工程] 激光毛坯 D：150.15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d：80.90 mm
[工程] 激光毛坯 D：150.15 mm</x:v>
      </x:c>
    </x:row>
    <x:row r="4">
      <x:c r="A4" s="50" t="str">
        <x:v>P2107 V19160 | 150.00*81.00*8.00*11.70 | 50CrVA | BLACK_OXIDE|3</x:v>
      </x:c>
      <x:c r="B4" s="51" t="str">
        <x:v>P2107 V19160 | 150.00*81.00*8.00*11.70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d（面积加权）：81.40 ⁺⁰·³⁸₋₀·₀₃ mm
[工程] 平坯 D（面积加权）：149.65 ⁺⁰·⁰²₋₀·₄₃ mm
[推荐·同材料同规格旧卡归并] 平坯车加工 D：149.60 ⁰·⁰⁰₋₀·₁₀ mm
[推荐·同材料同规格旧卡归并]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d（面积加权）：81.40 ⁺⁰·³⁸₋₀·₀₃ mm
[工程] 平坯 D（面积加权）：149.65 ⁺⁰·⁰²₋₀·₄₃ mm
[推荐·同材料同规格旧卡归并] 平坯车加工 D：149.60 ⁰·⁰⁰₋₀·₁₀ mm
[推荐·同材料同规格旧卡归并] 平坯车加工 d：81.50 ⁺⁰·¹⁰₀·₀₀ mm</x:v>
      </x:c>
    </x:row>
    <x:row r="5">
      <x:c r="A5" s="50" t="str">
        <x:v>P2107 V19160 | 150.00*81.00*8.00*11.70 | 50CrVA | BLACK_OXIDE|4</x:v>
      </x:c>
      <x:c r="B5" s="51" t="str">
        <x:v>P2107 V19160 | 150.00*81.00*8.00*11.70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H：14.50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H：14.50 mm</x:v>
      </x:c>
    </x:row>
    <x:row r="6">
      <x:c r="A6" s="50" t="str">
        <x:v>P2107 V19160 | 150.00*81.00*8.00*11.70 | 50CrVA | BLACK_OXIDE|5</x:v>
      </x:c>
      <x:c r="B6" s="51" t="str">
        <x:v>P2107 V19160 | 150.00*81.00*8.00*11.70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P2107 V19160 | 150.00*81.00*8.00*11.70 | 50CrVA | BLACK_OXIDE|6</x:v>
      </x:c>
      <x:c r="B7" s="51" t="str">
        <x:v>P2107 V19160 | 150.00*81.00*8.00*11.70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P2107 V19160 | 150.00*81.00*8.00*11.70 | 50CrVA | BLACK_OXIDE|7</x:v>
      </x:c>
      <x:c r="B8" s="51" t="str">
        <x:v>P2107 V19160 | 150.00*81.00*8.00*11.70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[工程] 强压最低力：≥200864.54 N
[参考] 强压预置高度（H−H0）：2.80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[工程] 强压最低力：≥200864.54 N
[参考] 强压预置高度（H−H0）：2.80 ⁺⁰·⁵⁰₋₀·₃₀ mm</x:v>
      </x:c>
    </x:row>
    <x:row r="9">
      <x:c r="A9" s="50" t="str">
        <x:v>P2107 V19160 | 150.00*81.00*8.00*11.70 | 50CrVA | BLACK_OXIDE|8</x:v>
      </x:c>
      <x:c r="B9" s="51" t="str">
        <x:v>P2107 V19160 | 150.00*81.00*8.00*11.70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</x:row>
    <x:row r="10">
      <x:c r="A10" s="50" t="str">
        <x:v>P2107 V19160 | 150.00*81.00*8.00*11.70 | 50CrVA | BLACK_OXIDE|9</x:v>
      </x:c>
      <x:c r="B10" s="51" t="str">
        <x:v>P2107 V19160 | 150.00*81.00*8.00*11.70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P2107 V19160 | 150.00*81.00*8.00*11.70 | 50CrVA | BLACK_OXIDE|10</x:v>
      </x:c>
      <x:c r="B11" s="54" t="str">
        <x:v>P2107 V19160 | 150.00*81.00*8.00*11.70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d84008dc354e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2107</x:v>
      </x:c>
      <x:c r="B2" s="48" t="str">
        <x:v>150.00*81.00*8.00*11.70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149.65 ⁺⁰·⁰²₋₀·₄₃ mm</x:v>
      </x:c>
      <x:c r="G2" s="48" t="str">
        <x:v>149.60 ⁰·⁰⁰₋₀·₁₀ mm</x:v>
      </x:c>
      <x:c r="H2" s="48" t="str">
        <x:v>非标/非标150 81 8 11.7.doc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2107</x:v>
      </x:c>
      <x:c r="B3" s="51" t="str">
        <x:v>150.00*81.00*8.00*11.70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81.40 ⁺⁰·³⁸₋₀·₀₃ mm</x:v>
      </x:c>
      <x:c r="G3" s="51" t="str">
        <x:v>81.50 ⁺⁰·¹⁰₀·₀₀ mm</x:v>
      </x:c>
      <x:c r="H3" s="51" t="str">
        <x:v>非标/非标150 81 8 11.7.doc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2107</x:v>
      </x:c>
      <x:c r="B4" s="51" t="str">
        <x:v>150.00*81.00*8.00*11.70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149.65 ⁺⁰·⁰²₋₀·₄₃ mm</x:v>
      </x:c>
      <x:c r="G4" s="51" t="str">
        <x:v>149.60 ⁰·⁰⁰₋₀·₁₀ mm</x:v>
      </x:c>
      <x:c r="H4" s="51" t="str">
        <x:v>非标/非标150 81 8 11.7.doc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2107</x:v>
      </x:c>
      <x:c r="B5" s="51" t="str">
        <x:v>150.00*81.00*8.00*11.70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81.40 ⁺⁰·³⁸₋₀·₀₃ mm</x:v>
      </x:c>
      <x:c r="G5" s="51" t="str">
        <x:v>81.50 ⁺⁰·¹⁰₀·₀₀ mm</x:v>
      </x:c>
      <x:c r="H5" s="51" t="str">
        <x:v>非标/非标150 81 8 11.7.doc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2107</x:v>
      </x:c>
      <x:c r="B6" s="54" t="str">
        <x:v>150.00*81.00*8.00*11.70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14.50 ⁺⁰·²⁰₀·₀₀ mm</x:v>
      </x:c>
      <x:c r="H6" s="54" t="str">
        <x:v>非标/非标150 81 8 11.7.doc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57f164a40640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2107</x:v>
      </x:c>
      <x:c r="B2" s="48" t="str">
        <x:v>150.00*81.00*8.00*11.70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2107</x:v>
      </x:c>
      <x:c r="B3" s="51" t="str">
        <x:v>150.00*81.00*8.00*11.70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2107</x:v>
      </x:c>
      <x:c r="B4" s="51" t="str">
        <x:v>150.00*81.00*8.00*11.70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2107</x:v>
      </x:c>
      <x:c r="B5" s="51" t="str">
        <x:v>150.00*81.00*8.00*11.70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2107</x:v>
      </x:c>
      <x:c r="B6" s="51" t="str">
        <x:v>150.00*81.00*8.00*11.70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2107</x:v>
      </x:c>
      <x:c r="B7" s="51" t="str">
        <x:v>150.00*81.00*8.00*11.70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2107</x:v>
      </x:c>
      <x:c r="B8" s="51" t="str">
        <x:v>150.00*81.00*8.00*11.70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2107</x:v>
      </x:c>
      <x:c r="B9" s="51" t="str">
        <x:v>150.00*81.00*8.00*11.70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2107</x:v>
      </x:c>
      <x:c r="B10" s="51" t="str">
        <x:v>150.00*81.00*8.00*11.70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2107</x:v>
      </x:c>
      <x:c r="B11" s="51" t="str">
        <x:v>150.00*81.00*8.00*11.70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2107</x:v>
      </x:c>
      <x:c r="B12" s="51" t="str">
        <x:v>150.00*81.00*8.00*11.70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2107</x:v>
      </x:c>
      <x:c r="B13" s="51" t="str">
        <x:v>150.00*81.00*8.00*11.70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2107</x:v>
      </x:c>
      <x:c r="B14" s="54" t="str">
        <x:v>150.00*81.00*8.00*11.70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06178ff07c54ea3"/>
  </x:tableParts>
</x:worksheet>
</file>