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3e3226686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4510bd7c724710"/>
    <x:sheet xmlns:r="http://schemas.openxmlformats.org/officeDocument/2006/relationships" name="产品主数据" sheetId="2" r:id="R831811027c1d44f8"/>
    <x:sheet xmlns:r="http://schemas.openxmlformats.org/officeDocument/2006/relationships" name="工序参数" sheetId="3" r:id="R53cf390706be4e41"/>
    <x:sheet xmlns:r="http://schemas.openxmlformats.org/officeDocument/2006/relationships" name="计算与旧卡对比" sheetId="4" r:id="R3587444a9188415c"/>
    <x:sheet xmlns:r="http://schemas.openxmlformats.org/officeDocument/2006/relationships" name="数据缺口" sheetId="5" r:id="R9f7fa520fd054d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4e61327804906" /><Relationship Type="http://schemas.openxmlformats.org/officeDocument/2006/relationships/theme" Target="/xl/theme/theme1.xml" Id="R9dd408de4dfa40f9" /><Relationship Type="http://schemas.openxmlformats.org/officeDocument/2006/relationships/sharedStrings" Target="/xl/sharedStrings.xml" Id="R10ab5ac4e0b14bcf" /><Relationship Type="http://schemas.openxmlformats.org/officeDocument/2006/relationships/worksheet" Target="/xl/worksheets/sheet1.xml" Id="Rfa4510bd7c724710" /><Relationship Type="http://schemas.openxmlformats.org/officeDocument/2006/relationships/worksheet" Target="/xl/worksheets/sheet2.xml" Id="R831811027c1d44f8" /><Relationship Type="http://schemas.openxmlformats.org/officeDocument/2006/relationships/worksheet" Target="/xl/worksheets/sheet3.xml" Id="R53cf390706be4e41" /><Relationship Type="http://schemas.openxmlformats.org/officeDocument/2006/relationships/worksheet" Target="/xl/worksheets/sheet4.xml" Id="R3587444a9188415c" /><Relationship Type="http://schemas.openxmlformats.org/officeDocument/2006/relationships/worksheet" Target="/xl/worksheets/sheet5.xml" Id="R9f7fa520fd054d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8e04f432314bc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65011356164d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5a29cc03b145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6b12c10c4045b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NO.：CF07-P2107-V19164-R04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P2107 V19164 | 150.00*81.00*8.00*11.70 | 51CrV4 | PHOSPHATE_OIL</x:v>
      </x:c>
    </x:row>
    <x:row r="3" ht="19.5" customHeight="1">
      <x:c r="A3" s="73" t="str">
        <x:v>产品选择</x:v>
      </x:c>
      <x:c r="B3" s="73"/>
      <x:c r="C3" s="79" t="str">
        <x:v>P2107 V19164 | 150.00*81.00*8.00*11.70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d：80.90 mm
[工程] 激光毛坯 D：150.15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d（面积加权）：81.40 ⁺⁰·³⁸₋₀·₀₃ mm
[工程] 平坯 D（面积加权）：149.65 ⁺⁰·⁰²₋₀·₄₃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[参考]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H0：11.70 ⁺⁰·³⁰₋₀·₃₀ mm
[批准] 强压次数：5.00 次
[工程] 强压最低力：≥200864.54 N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P2107 V19164 | 150.00*81.00*8.00*11.70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2107</x:v>
      </x:c>
      <x:c r="B2" s="18" t="str">
        <x:v>P2107 V19164 | 150.00*81.00*8.00*11.70 | 51CrV4 | PHOSPHATE_OIL</x:v>
      </x:c>
      <x:c r="C2" s="18" t="str">
        <x:v>150.00*81.00*8.00*11.70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P2107-DV1-P2107-DV1-F5966-P2107-DV1-20260824T045736622Z-V19164-20260820161254-SV19164-51CrV4-CF07-E2-PROCESS-PARAMETERS-R03-R04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CF07-P2107-V19164-R04</x:v>
      </x:c>
      <x:c r="P2" s="18"/>
      <x:c r="Q2" s="18"/>
      <x:c r="R2" s="18" t="str">
        <x:v>JH-DS-P2107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c8e04f432314bc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P2107 V19164 | 150.00*81.00*8.00*11.70 | 51CrV4 | PHOSPHATE_OIL|1</x:v>
      </x:c>
      <x:c r="B2" s="48" t="str">
        <x:v>P2107 V19164 | 150.00*81.00*8.00*11.70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P2107 V19164 | 150.00*81.00*8.00*11.70 | 51CrV4 | PHOSPHATE_OIL|2</x:v>
      </x:c>
      <x:c r="B3" s="51" t="str">
        <x:v>P2107 V19164 | 150.00*81.00*8.00*11.70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d：80.90 mm
[工程] 激光毛坯 D：150.15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d：80.90 mm
[工程] 激光毛坯 D：150.15 mm</x:v>
      </x:c>
    </x:row>
    <x:row r="4">
      <x:c r="A4" s="50" t="str">
        <x:v>P2107 V19164 | 150.00*81.00*8.00*11.70 | 51CrV4 | PHOSPHATE_OIL|3</x:v>
      </x:c>
      <x:c r="B4" s="51" t="str">
        <x:v>P2107 V19164 | 150.00*81.00*8.00*11.70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d（面积加权）：81.40 ⁺⁰·³⁸₋₀·₀₃ mm
[工程] 平坯 D（面积加权）：149.65 ⁺⁰·⁰²₋₀·₄₃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d（面积加权）：81.40 ⁺⁰·³⁸₋₀·₀₃ mm
[工程] 平坯 D（面积加权）：149.65 ⁺⁰·⁰²₋₀·₄₃ mm
[参考·旧卡实绩] 平坯车加工 D/d：无同规格旧卡记录</x:v>
      </x:c>
    </x:row>
    <x:row r="5">
      <x:c r="A5" s="50" t="str">
        <x:v>P2107 V19164 | 150.00*81.00*8.00*11.70 | 51CrV4 | PHOSPHATE_OIL|4</x:v>
      </x:c>
      <x:c r="B5" s="51" t="str">
        <x:v>P2107 V19164 | 150.00*81.00*8.00*11.70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[参考] 成形高度 H：待聚辉确认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[参考] 成形高度 H：待聚辉确认</x:v>
      </x:c>
    </x:row>
    <x:row r="6">
      <x:c r="A6" s="50" t="str">
        <x:v>P2107 V19164 | 150.00*81.00*8.00*11.70 | 51CrV4 | PHOSPHATE_OIL|5</x:v>
      </x:c>
      <x:c r="B6" s="51" t="str">
        <x:v>P2107 V19164 | 150.00*81.00*8.00*11.70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P2107 V19164 | 150.00*81.00*8.00*11.70 | 51CrV4 | PHOSPHATE_OIL|6</x:v>
      </x:c>
      <x:c r="B7" s="51" t="str">
        <x:v>P2107 V19164 | 150.00*81.00*8.00*11.70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P2107 V19164 | 150.00*81.00*8.00*11.70 | 51CrV4 | PHOSPHATE_OIL|7</x:v>
      </x:c>
      <x:c r="B8" s="51" t="str">
        <x:v>P2107 V19164 | 150.00*81.00*8.00*11.70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H0：11.70 ⁺⁰·³⁰₋₀·₃₀ mm
[批准] 强压次数：5.00 次
[工程] 强压最低力：≥200864.54 N
[参考] 强压预置高度（H−H0）：2.80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H0：11.70 ⁺⁰·³⁰₋₀·₃₀ mm
[批准] 强压次数：5.00 次
[工程] 强压最低力：≥200864.54 N
[参考] 强压预置高度（H−H0）：2.80 ⁺⁰·⁵⁰₋₀·₃₀ mm</x:v>
      </x:c>
    </x:row>
    <x:row r="9">
      <x:c r="A9" s="50" t="str">
        <x:v>P2107 V19164 | 150.00*81.00*8.00*11.70 | 51CrV4 | PHOSPHATE_OIL|8</x:v>
      </x:c>
      <x:c r="B9" s="51" t="str">
        <x:v>P2107 V19164 | 150.00*81.00*8.00*11.70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H0：11.70 ⁺⁰·³⁰₋₀·₃₀ mm
[批准] 成品 d：81.00 ⁺⁰·³⁵₀·₀₀ mm
[批准] 成品 D：150.00 ⁰·⁰⁰₋₀·₄₀ mm
[批准] 成品 t/t′：8.00 ⁺⁰·¹⁰₋₀·₁₀ mm
[工程] F75：100432.27 ⁺⁵·⁰⁰₋₅·₀₀ N</x:v>
      </x:c>
    </x:row>
    <x:row r="10">
      <x:c r="A10" s="50" t="str">
        <x:v>P2107 V19164 | 150.00*81.00*8.00*11.70 | 51CrV4 | PHOSPHATE_OIL|9</x:v>
      </x:c>
      <x:c r="B10" s="51" t="str">
        <x:v>P2107 V19164 | 150.00*81.00*8.00*11.70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P2107 V19164 | 150.00*81.00*8.00*11.70 | 51CrV4 | PHOSPHATE_OIL|10</x:v>
      </x:c>
      <x:c r="B11" s="54" t="str">
        <x:v>P2107 V19164 | 150.00*81.00*8.00*11.70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65011356164d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2107</x:v>
      </x:c>
      <x:c r="B2" s="48" t="str">
        <x:v>150.00*81.00*8.00*11.70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149.65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2107</x:v>
      </x:c>
      <x:c r="B3" s="51" t="str">
        <x:v>150.00*81.00*8.00*11.70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81.40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2107</x:v>
      </x:c>
      <x:c r="B4" s="51" t="str">
        <x:v>150.00*81.00*8.00*11.70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149.65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2107</x:v>
      </x:c>
      <x:c r="B5" s="51" t="str">
        <x:v>150.00*81.00*8.00*11.70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81.40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2107</x:v>
      </x:c>
      <x:c r="B6" s="54" t="str">
        <x:v>150.00*81.00*8.00*11.70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5a29cc03b145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2107</x:v>
      </x:c>
      <x:c r="B2" s="48" t="str">
        <x:v>150.00*81.00*8.00*11.70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2107</x:v>
      </x:c>
      <x:c r="B3" s="51" t="str">
        <x:v>150.00*81.00*8.00*11.70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2107</x:v>
      </x:c>
      <x:c r="B4" s="51" t="str">
        <x:v>150.00*81.00*8.00*11.70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2107</x:v>
      </x:c>
      <x:c r="B5" s="51" t="str">
        <x:v>150.00*81.00*8.00*11.70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2107</x:v>
      </x:c>
      <x:c r="B6" s="51" t="str">
        <x:v>150.00*81.00*8.00*11.70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2107</x:v>
      </x:c>
      <x:c r="B7" s="51" t="str">
        <x:v>150.00*81.00*8.00*11.70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2107</x:v>
      </x:c>
      <x:c r="B8" s="51" t="str">
        <x:v>150.00*81.00*8.00*11.70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2107</x:v>
      </x:c>
      <x:c r="B9" s="51" t="str">
        <x:v>150.00*81.00*8.00*11.70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2107</x:v>
      </x:c>
      <x:c r="B10" s="51" t="str">
        <x:v>150.00*81.00*8.00*11.70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2107</x:v>
      </x:c>
      <x:c r="B11" s="51" t="str">
        <x:v>150.00*81.00*8.00*11.70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2107</x:v>
      </x:c>
      <x:c r="B12" s="51" t="str">
        <x:v>150.00*81.00*8.00*11.70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2107</x:v>
      </x:c>
      <x:c r="B13" s="51" t="str">
        <x:v>150.00*81.00*8.00*11.70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2107</x:v>
      </x:c>
      <x:c r="B14" s="54" t="str">
        <x:v>150.00*81.00*8.00*11.70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f6b12c10c4045bc"/>
  </x:tableParts>
</x:worksheet>
</file>