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b7ca378c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b292bb5be2488f"/>
    <x:sheet xmlns:r="http://schemas.openxmlformats.org/officeDocument/2006/relationships" name="产品主数据" sheetId="2" r:id="R1903b0337e744dae"/>
    <x:sheet xmlns:r="http://schemas.openxmlformats.org/officeDocument/2006/relationships" name="工序参数" sheetId="3" r:id="R1ea6842f1cea4b08"/>
    <x:sheet xmlns:r="http://schemas.openxmlformats.org/officeDocument/2006/relationships" name="计算与旧卡对比" sheetId="4" r:id="R1a1247ade5f14ca3"/>
    <x:sheet xmlns:r="http://schemas.openxmlformats.org/officeDocument/2006/relationships" name="数据缺口" sheetId="5" r:id="R10ffd1b8456d49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54b0963bb4759" /><Relationship Type="http://schemas.openxmlformats.org/officeDocument/2006/relationships/theme" Target="/xl/theme/theme1.xml" Id="R960ea579310d4923" /><Relationship Type="http://schemas.openxmlformats.org/officeDocument/2006/relationships/sharedStrings" Target="/xl/sharedStrings.xml" Id="Rf5655e90e34f49c8" /><Relationship Type="http://schemas.openxmlformats.org/officeDocument/2006/relationships/worksheet" Target="/xl/worksheets/sheet1.xml" Id="R9cb292bb5be2488f" /><Relationship Type="http://schemas.openxmlformats.org/officeDocument/2006/relationships/worksheet" Target="/xl/worksheets/sheet2.xml" Id="R1903b0337e744dae" /><Relationship Type="http://schemas.openxmlformats.org/officeDocument/2006/relationships/worksheet" Target="/xl/worksheets/sheet3.xml" Id="R1ea6842f1cea4b08" /><Relationship Type="http://schemas.openxmlformats.org/officeDocument/2006/relationships/worksheet" Target="/xl/worksheets/sheet4.xml" Id="R1a1247ade5f14ca3" /><Relationship Type="http://schemas.openxmlformats.org/officeDocument/2006/relationships/worksheet" Target="/xl/worksheets/sheet5.xml" Id="R10ffd1b8456d49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e3a2bfbb4847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d07d39cdee41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47d4dd90aa40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0fbe9d7f3848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NO.：CF07-P2109-V19176-R04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P2109 V19176 | 200.00*112.00*16.00*18.80 | 51CrV4 | PHOSPHATE_OIL</x:v>
      </x:c>
    </x:row>
    <x:row r="3" ht="19.5" customHeight="1">
      <x:c r="A3" s="73" t="str">
        <x:v>产品选择</x:v>
      </x:c>
      <x:c r="B3" s="73"/>
      <x:c r="C3" s="79" t="str">
        <x:v>P2109 V19176 | 200.00*112.00*16.00*18.80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d（面积加权）：112.72 ⁺⁰·⁴⁴₋₀·₀₉ mm
[工程] 平坯 D（面积加权）：199.30 ⁺⁰·⁰⁹₋₀·₅₅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[工程] 强压最低力：≥713773.09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P2109 V19176 | 200.00*112.00*16.00*18.80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2109</x:v>
      </x:c>
      <x:c r="B2" s="18" t="str">
        <x:v>P2109 V19176 | 200.00*112.00*16.00*18.80 | 51CrV4 | PHOSPHATE_OIL</x:v>
      </x:c>
      <x:c r="C2" s="18" t="str">
        <x:v>200.00*112.00*16.00*18.80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P2109-DV1-P2109-DV1-F5970-P2109-DV1-20260824T045736622Z-V19176-20260820161254-SV19176-51CrV4-CF07-E2-PROCESS-PARAMETERS-R03-R04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CF07-P2109-V19176-R04</x:v>
      </x:c>
      <x:c r="P2" s="18"/>
      <x:c r="Q2" s="18"/>
      <x:c r="R2" s="18" t="str">
        <x:v>JH-DS-P2109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e3a2bfbb4847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P2109 V19176 | 200.00*112.00*16.00*18.80 | 51CrV4 | PHOSPHATE_OIL|1</x:v>
      </x:c>
      <x:c r="B2" s="48" t="str">
        <x:v>P2109 V19176 | 200.00*112.00*16.00*18.80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P2109 V19176 | 200.00*112.00*16.00*18.80 | 51CrV4 | PHOSPHATE_OIL|2</x:v>
      </x:c>
      <x:c r="B3" s="51" t="str">
        <x:v>P2109 V19176 | 200.00*112.00*16.00*18.80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P2109 V19176 | 200.00*112.00*16.00*18.80 | 51CrV4 | PHOSPHATE_OIL|3</x:v>
      </x:c>
      <x:c r="B4" s="51" t="str">
        <x:v>P2109 V19176 | 200.00*112.00*16.00*18.80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d（面积加权）：112.72 ⁺⁰·⁴⁴₋₀·₀₉ mm
[工程] 平坯 D（面积加权）：199.30 ⁺⁰·⁰⁹₋₀·₅₅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d（面积加权）：112.72 ⁺⁰·⁴⁴₋₀·₀₉ mm
[工程] 平坯 D（面积加权）：199.30 ⁺⁰·⁰⁹₋₀·₅₅ mm
[参考·旧卡实绩] 平坯车加工 D/d：无同规格旧卡记录</x:v>
      </x:c>
    </x:row>
    <x:row r="5">
      <x:c r="A5" s="50" t="str">
        <x:v>P2109 V19176 | 200.00*112.00*16.00*18.80 | 51CrV4 | PHOSPHATE_OIL|4</x:v>
      </x:c>
      <x:c r="B5" s="51" t="str">
        <x:v>P2109 V19176 | 200.00*112.00*16.00*18.80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P2109 V19176 | 200.00*112.00*16.00*18.80 | 51CrV4 | PHOSPHATE_OIL|5</x:v>
      </x:c>
      <x:c r="B6" s="51" t="str">
        <x:v>P2109 V19176 | 200.00*112.00*16.00*18.80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P2109 V19176 | 200.00*112.00*16.00*18.80 | 51CrV4 | PHOSPHATE_OIL|6</x:v>
      </x:c>
      <x:c r="B7" s="51" t="str">
        <x:v>P2109 V19176 | 200.00*112.00*16.00*18.80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P2109 V19176 | 200.00*112.00*16.00*18.80 | 51CrV4 | PHOSPHATE_OIL|7</x:v>
      </x:c>
      <x:c r="B8" s="51" t="str">
        <x:v>P2109 V19176 | 200.00*112.00*16.00*18.80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[工程] 强压最低力：≥713773.09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[工程] 强压最低力：≥713773.09 N</x:v>
      </x:c>
    </x:row>
    <x:row r="9">
      <x:c r="A9" s="50" t="str">
        <x:v>P2109 V19176 | 200.00*112.00*16.00*18.80 | 51CrV4 | PHOSPHATE_OIL|8</x:v>
      </x:c>
      <x:c r="B9" s="51" t="str">
        <x:v>P2109 V19176 | 200.00*112.00*16.00*18.80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</x:row>
    <x:row r="10">
      <x:c r="A10" s="50" t="str">
        <x:v>P2109 V19176 | 200.00*112.00*16.00*18.80 | 51CrV4 | PHOSPHATE_OIL|9</x:v>
      </x:c>
      <x:c r="B10" s="51" t="str">
        <x:v>P2109 V19176 | 200.00*112.00*16.00*18.80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P2109 V19176 | 200.00*112.00*16.00*18.80 | 51CrV4 | PHOSPHATE_OIL|10</x:v>
      </x:c>
      <x:c r="B11" s="54" t="str">
        <x:v>P2109 V19176 | 200.00*112.00*16.00*18.80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d07d39cdee41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2109</x:v>
      </x:c>
      <x:c r="B2" s="48" t="str">
        <x:v>200.00*112.00*16.00*18.80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199.30 ⁺⁰·⁰⁹₋₀·₅₅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2109</x:v>
      </x:c>
      <x:c r="B3" s="51" t="str">
        <x:v>200.00*112.00*16.00*18.80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112.72 ⁺⁰·⁴⁴₋₀·₀₉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2109</x:v>
      </x:c>
      <x:c r="B4" s="51" t="str">
        <x:v>200.00*112.00*16.00*18.80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199.30 ⁺⁰·⁰⁹₋₀·₅₄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2109</x:v>
      </x:c>
      <x:c r="B5" s="51" t="str">
        <x:v>200.00*112.00*16.00*18.80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112.72 ⁺⁰·⁴⁵₋₀·₀₉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2109</x:v>
      </x:c>
      <x:c r="B6" s="54" t="str">
        <x:v>200.00*112.00*16.00*18.80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47d4dd90aa40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2109</x:v>
      </x:c>
      <x:c r="B2" s="48" t="str">
        <x:v>200.00*112.00*16.00*18.80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2109</x:v>
      </x:c>
      <x:c r="B3" s="51" t="str">
        <x:v>200.00*112.00*16.00*18.80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2109</x:v>
      </x:c>
      <x:c r="B4" s="51" t="str">
        <x:v>200.00*112.00*16.00*18.80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2109</x:v>
      </x:c>
      <x:c r="B5" s="51" t="str">
        <x:v>200.00*112.00*16.00*18.80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2109</x:v>
      </x:c>
      <x:c r="B6" s="51" t="str">
        <x:v>200.00*112.00*16.00*18.80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2109</x:v>
      </x:c>
      <x:c r="B7" s="51" t="str">
        <x:v>200.00*112.00*16.00*18.80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2109</x:v>
      </x:c>
      <x:c r="B8" s="51" t="str">
        <x:v>200.00*112.00*16.00*18.80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2109</x:v>
      </x:c>
      <x:c r="B9" s="51" t="str">
        <x:v>200.00*112.00*16.00*18.80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2109</x:v>
      </x:c>
      <x:c r="B10" s="51" t="str">
        <x:v>200.00*112.00*16.00*18.80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2109</x:v>
      </x:c>
      <x:c r="B11" s="51" t="str">
        <x:v>200.00*112.00*16.00*18.80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2109</x:v>
      </x:c>
      <x:c r="B12" s="51" t="str">
        <x:v>200.00*112.00*16.00*18.80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2109</x:v>
      </x:c>
      <x:c r="B13" s="51" t="str">
        <x:v>200.00*112.00*16.00*18.80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2109</x:v>
      </x:c>
      <x:c r="B14" s="51" t="str">
        <x:v>200.00*112.00*16.00*18.80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2109</x:v>
      </x:c>
      <x:c r="B15" s="54" t="str">
        <x:v>200.00*112.00*16.00*18.80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0fbe9d7f3848e1"/>
  </x:tableParts>
</x:worksheet>
</file>