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15a6154ac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e5aec87c0ac48be"/>
    <x:sheet xmlns:r="http://schemas.openxmlformats.org/officeDocument/2006/relationships" name="产品主数据" sheetId="2" r:id="R594cb6a5322146e9"/>
    <x:sheet xmlns:r="http://schemas.openxmlformats.org/officeDocument/2006/relationships" name="工序参数" sheetId="3" r:id="Rc53fc1731a8b404d"/>
    <x:sheet xmlns:r="http://schemas.openxmlformats.org/officeDocument/2006/relationships" name="计算与旧卡对比" sheetId="4" r:id="Ra19ff0edf98b4599"/>
    <x:sheet xmlns:r="http://schemas.openxmlformats.org/officeDocument/2006/relationships" name="数据缺口" sheetId="5" r:id="Ra3855812500e457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dabd638ec43a9" /><Relationship Type="http://schemas.openxmlformats.org/officeDocument/2006/relationships/theme" Target="/xl/theme/theme1.xml" Id="Rf3419ceee2ab4c7e" /><Relationship Type="http://schemas.openxmlformats.org/officeDocument/2006/relationships/sharedStrings" Target="/xl/sharedStrings.xml" Id="R4085431e760a4e55" /><Relationship Type="http://schemas.openxmlformats.org/officeDocument/2006/relationships/worksheet" Target="/xl/worksheets/sheet1.xml" Id="Rce5aec87c0ac48be" /><Relationship Type="http://schemas.openxmlformats.org/officeDocument/2006/relationships/worksheet" Target="/xl/worksheets/sheet2.xml" Id="R594cb6a5322146e9" /><Relationship Type="http://schemas.openxmlformats.org/officeDocument/2006/relationships/worksheet" Target="/xl/worksheets/sheet3.xml" Id="Rc53fc1731a8b404d" /><Relationship Type="http://schemas.openxmlformats.org/officeDocument/2006/relationships/worksheet" Target="/xl/worksheets/sheet4.xml" Id="Ra19ff0edf98b4599" /><Relationship Type="http://schemas.openxmlformats.org/officeDocument/2006/relationships/worksheet" Target="/xl/worksheets/sheet5.xml" Id="Ra3855812500e457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f63911e68004ce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188fe9ab9604ef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bfe6a69fa1843b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cb9307fccdf4ae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NO.：CF07-P319-V18-R04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P319 V18 | 18.00*9.20*1.00*1.40 | 51CrV4 | PHOSPHATE_OIL</x:v>
      </x:c>
    </x:row>
    <x:row r="3" ht="19.5" customHeight="1">
      <x:c r="A3" s="73" t="str">
        <x:v>产品选择</x:v>
      </x:c>
      <x:c r="B3" s="73"/>
      <x:c r="C3" s="79" t="str">
        <x:v>P319 V18 | 18.00*9.20*1.00*1.40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18.00*9.20*1.00*1.40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JH-DS-P319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d（面积加权）：9.24 ⁺⁰·¹⁷₋₀·₀₁ mm
[工程] 平坯 D（面积加权）：17.96 ⁺⁰·⁰²₋₀·₁₉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H0：1.40 ⁺⁰·¹⁰₋₀·₀₅ mm
[批准] 强压次数：5.00 次
[批准] 强压最低力：≥2508.00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H0：1.40 ⁺⁰·¹⁰₋₀·₀₅ mm
[批准] 成品 d：9.20 ⁺⁰·¹⁵₀·₀₀ mm
[批准] 成品 D：18.00 ⁰·⁰⁰₋₀·₁₈ mm
[批准] 成品 t/t′：1.00 ⁺⁰·⁰³₋₀·₀₉ mm
[批准] F75：1254.00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P319 V18 | 18.00*9.20*1.00*1.40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319</x:v>
      </x:c>
      <x:c r="B2" s="18" t="str">
        <x:v>P319 V18 | 18.00*9.20*1.00*1.40 | 51CrV4 | PHOSPHATE_OIL</x:v>
      </x:c>
      <x:c r="C2" s="18" t="str">
        <x:v>18.00*9.20*1.00*1.40</x:v>
      </x:c>
      <x:c r="D2" s="18" t="str">
        <x:v>DIN2093-A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P319-DV3-P319-DV3-F2980-P319-DV3-20260824T045736622Z-V18-20260820161254-SV18-51CrV4-CF07-E2-PROCESS-PARAMETERS-R03-R04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CF07-P319-V18-R04</x:v>
      </x:c>
      <x:c r="P2" s="18"/>
      <x:c r="Q2" s="18"/>
      <x:c r="R2" s="18" t="str">
        <x:v>JH-DS-P319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f63911e68004ce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P319 V18 | 18.00*9.20*1.00*1.40 | 51CrV4 | PHOSPHATE_OIL|1</x:v>
      </x:c>
      <x:c r="B2" s="48" t="str">
        <x:v>P319 V18 | 18.00*9.20*1.00*1.40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P319 V18 | 18.00*9.20*1.00*1.40 | 51CrV4 | PHOSPHATE_OIL|2</x:v>
      </x:c>
      <x:c r="B3" s="51" t="str">
        <x:v>P319 V18 | 18.00*9.20*1.00*1.40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d（面积加权）：9.24 ⁺⁰·¹⁷₋₀·₀₁ mm
[工程] 平坯 D（面积加权）：17.96 ⁺⁰·⁰²₋₀·₁₉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d（面积加权）：9.24 ⁺⁰·¹⁷₋₀·₀₁ mm
[工程] 平坯 D（面积加权）：17.96 ⁺⁰·⁰²₋₀·₁₉ mm
[参考·旧卡实绩] 平坯车加工 D/d：无同规格旧卡记录</x:v>
      </x:c>
    </x:row>
    <x:row r="4">
      <x:c r="A4" s="50" t="str">
        <x:v>P319 V18 | 18.00*9.20*1.00*1.40 | 51CrV4 | PHOSPHATE_OIL|3</x:v>
      </x:c>
      <x:c r="B4" s="51" t="str">
        <x:v>P319 V18 | 18.00*9.20*1.00*1.40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P319 V18 | 18.00*9.20*1.00*1.40 | 51CrV4 | PHOSPHATE_OIL|4</x:v>
      </x:c>
      <x:c r="B5" s="51" t="str">
        <x:v>P319 V18 | 18.00*9.20*1.00*1.40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P319 V18 | 18.00*9.20*1.00*1.40 | 51CrV4 | PHOSPHATE_OIL|5</x:v>
      </x:c>
      <x:c r="B6" s="51" t="str">
        <x:v>P319 V18 | 18.00*9.20*1.00*1.40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H0：1.40 ⁺⁰·¹⁰₋₀·₀₅ mm
[批准] 强压次数：5.00 次
[批准] 强压最低力：≥2508.00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H0：1.40 ⁺⁰·¹⁰₋₀·₀₅ mm
[批准] 强压次数：5.00 次
[批准] 强压最低力：≥2508.00 N</x:v>
      </x:c>
    </x:row>
    <x:row r="7">
      <x:c r="A7" s="50" t="str">
        <x:v>P319 V18 | 18.00*9.20*1.00*1.40 | 51CrV4 | PHOSPHATE_OIL|6</x:v>
      </x:c>
      <x:c r="B7" s="51" t="str">
        <x:v>P319 V18 | 18.00*9.20*1.00*1.40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H0：1.40 ⁺⁰·¹⁰₋₀·₀₅ mm
[批准] 成品 d：9.20 ⁺⁰·¹⁵₀·₀₀ mm
[批准] 成品 D：18.00 ⁰·⁰⁰₋₀·₁₈ mm
[批准] 成品 t/t′：1.00 ⁺⁰·⁰³₋₀·₀₉ mm
[批准] F75：1254.00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H0：1.40 ⁺⁰·¹⁰₋₀·₀₅ mm
[批准] 成品 d：9.20 ⁺⁰·¹⁵₀·₀₀ mm
[批准] 成品 D：18.00 ⁰·⁰⁰₋₀·₁₈ mm
[批准] 成品 t/t′：1.00 ⁺⁰·⁰³₋₀·₀₉ mm
[批准] F75：1254.00 ⁺²⁵·⁰⁰₋₇·₅₀ N</x:v>
      </x:c>
    </x:row>
    <x:row r="8">
      <x:c r="A8" s="50" t="str">
        <x:v>P319 V18 | 18.00*9.20*1.00*1.40 | 51CrV4 | PHOSPHATE_OIL|7</x:v>
      </x:c>
      <x:c r="B8" s="51" t="str">
        <x:v>P319 V18 | 18.00*9.20*1.00*1.40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P319 V18 | 18.00*9.20*1.00*1.40 | 51CrV4 | PHOSPHATE_OIL|8</x:v>
      </x:c>
      <x:c r="B9" s="54" t="str">
        <x:v>P319 V18 | 18.00*9.20*1.00*1.40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188fe9ab9604ef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319</x:v>
      </x:c>
      <x:c r="B2" s="48" t="str">
        <x:v>18.00*9.20*1.00*1.40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17.96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319</x:v>
      </x:c>
      <x:c r="B3" s="51" t="str">
        <x:v>18.00*9.20*1.00*1.40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9.24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319</x:v>
      </x:c>
      <x:c r="B4" s="51" t="str">
        <x:v>18.00*9.20*1.00*1.40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17.96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319</x:v>
      </x:c>
      <x:c r="B5" s="51" t="str">
        <x:v>18.00*9.20*1.00*1.40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9.24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319</x:v>
      </x:c>
      <x:c r="B6" s="54" t="str">
        <x:v>18.00*9.20*1.00*1.40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bfe6a69fa1843b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319</x:v>
      </x:c>
      <x:c r="B2" s="48" t="str">
        <x:v>18.00*9.20*1.00*1.40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319</x:v>
      </x:c>
      <x:c r="B3" s="51" t="str">
        <x:v>18.00*9.20*1.00*1.40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319</x:v>
      </x:c>
      <x:c r="B4" s="51" t="str">
        <x:v>18.00*9.20*1.00*1.40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319</x:v>
      </x:c>
      <x:c r="B5" s="51" t="str">
        <x:v>18.00*9.20*1.00*1.40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319</x:v>
      </x:c>
      <x:c r="B6" s="51" t="str">
        <x:v>18.00*9.20*1.00*1.40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319</x:v>
      </x:c>
      <x:c r="B7" s="51" t="str">
        <x:v>18.00*9.20*1.00*1.40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319</x:v>
      </x:c>
      <x:c r="B8" s="51" t="str">
        <x:v>18.00*9.20*1.00*1.40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319</x:v>
      </x:c>
      <x:c r="B9" s="51" t="str">
        <x:v>18.00*9.20*1.00*1.40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319</x:v>
      </x:c>
      <x:c r="B10" s="51" t="str">
        <x:v>18.00*9.20*1.00*1.40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319</x:v>
      </x:c>
      <x:c r="B11" s="51" t="str">
        <x:v>18.00*9.20*1.00*1.40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319</x:v>
      </x:c>
      <x:c r="B12" s="51" t="str">
        <x:v>18.00*9.20*1.00*1.40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319</x:v>
      </x:c>
      <x:c r="B13" s="51" t="str">
        <x:v>18.00*9.20*1.00*1.40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319</x:v>
      </x:c>
      <x:c r="B14" s="54" t="str">
        <x:v>18.00*9.20*1.00*1.40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cb9307fccdf4aeb"/>
  </x:tableParts>
</x:worksheet>
</file>