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d8cc549f4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38d2d1a0864439"/>
    <x:sheet xmlns:r="http://schemas.openxmlformats.org/officeDocument/2006/relationships" name="产品主数据" sheetId="2" r:id="R449517b8393d47b6"/>
    <x:sheet xmlns:r="http://schemas.openxmlformats.org/officeDocument/2006/relationships" name="工序参数" sheetId="3" r:id="R2269ba1b1216482d"/>
    <x:sheet xmlns:r="http://schemas.openxmlformats.org/officeDocument/2006/relationships" name="计算与旧卡对比" sheetId="4" r:id="R6dfec4aba3504df3"/>
    <x:sheet xmlns:r="http://schemas.openxmlformats.org/officeDocument/2006/relationships" name="数据缺口" sheetId="5" r:id="Rba5135c6fc374a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045ce07424f17" /><Relationship Type="http://schemas.openxmlformats.org/officeDocument/2006/relationships/theme" Target="/xl/theme/theme1.xml" Id="Radf47e443fe54492" /><Relationship Type="http://schemas.openxmlformats.org/officeDocument/2006/relationships/sharedStrings" Target="/xl/sharedStrings.xml" Id="Rdd9dbb5c87944061" /><Relationship Type="http://schemas.openxmlformats.org/officeDocument/2006/relationships/worksheet" Target="/xl/worksheets/sheet1.xml" Id="R1b38d2d1a0864439" /><Relationship Type="http://schemas.openxmlformats.org/officeDocument/2006/relationships/worksheet" Target="/xl/worksheets/sheet2.xml" Id="R449517b8393d47b6" /><Relationship Type="http://schemas.openxmlformats.org/officeDocument/2006/relationships/worksheet" Target="/xl/worksheets/sheet3.xml" Id="R2269ba1b1216482d" /><Relationship Type="http://schemas.openxmlformats.org/officeDocument/2006/relationships/worksheet" Target="/xl/worksheets/sheet4.xml" Id="R6dfec4aba3504df3" /><Relationship Type="http://schemas.openxmlformats.org/officeDocument/2006/relationships/worksheet" Target="/xl/worksheets/sheet5.xml" Id="Rba5135c6fc374a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23797a0aae4c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012e8ceb184b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9ce3a71ea046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9259c8f2cb49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NO.：CF07-P328-V43-R04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P328 V43 | 50.00*25.40*3.00*4.10 | 50CrVA | BLACK_OXIDE</x:v>
      </x:c>
    </x:row>
    <x:row r="3" ht="19.5" customHeight="1">
      <x:c r="A3" s="73" t="str">
        <x:v>产品选择</x:v>
      </x:c>
      <x:c r="B3" s="73"/>
      <x:c r="C3" s="79" t="str">
        <x:v>P328 V43 | 50.00*25.40*3.00*4.10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d（面积加权）：25.55 ⁺⁰·²⁴₋₀·₀₂ mm
[工程] 平坯 D（面积加权）：49.86 ⁺⁰·⁰²₋₀·₂₇ mm
[推荐·同材料同规格旧卡归并] 平坯车加工 D：49.90 ⁰·⁰⁰₋₀·₁₀ mm
[推荐·同材料同规格旧卡归并] 平坯车加工 d：25.50 ⁺⁰·¹⁰₀·₀₀ mm
[推荐·同材料同规格旧卡] 成形高度 H：4.70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强压最低力：≥23952.00 N
[参考] 旧卡强压最低力：≥24000.00 N
[参考] 强压预置高度（H−H0）：0.60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P328 V43 | 50.00*25.40*3.00*4.10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328</x:v>
      </x:c>
      <x:c r="B2" s="18" t="str">
        <x:v>P328 V43 | 50.00*25.40*3.00*4.10 | 50CrVA | BLACK_OXIDE</x:v>
      </x:c>
      <x:c r="C2" s="18" t="str">
        <x:v>50.00*25.40*3.00*4.10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P328-DV3-P328-DV3-F2998-P328-DV3-20260824T045736622Z-V43-20260820161254-SV43-50CrVA-CF07-E2-PROCESS-PARAMETERS-R03-R04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CF07-P328-V43-R04</x:v>
      </x:c>
      <x:c r="P2" s="18"/>
      <x:c r="Q2" s="18"/>
      <x:c r="R2" s="18" t="str">
        <x:v>JH-DS-P328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23797a0aae4c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P328 V43 | 50.00*25.40*3.00*4.10 | 50CrVA | BLACK_OXIDE|1</x:v>
      </x:c>
      <x:c r="B2" s="48" t="str">
        <x:v>P328 V43 | 50.00*25.40*3.00*4.10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P328 V43 | 50.00*25.40*3.00*4.10 | 50CrVA | BLACK_OXIDE|2</x:v>
      </x:c>
      <x:c r="B3" s="51" t="str">
        <x:v>P328 V43 | 50.00*25.40*3.00*4.10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d（面积加权）：25.55 ⁺⁰·²⁴₋₀·₀₂ mm
[工程] 平坯 D（面积加权）：49.86 ⁺⁰·⁰²₋₀·₂₇ mm
[推荐·同材料同规格旧卡归并] 平坯车加工 D：49.90 ⁰·⁰⁰₋₀·₁₀ mm
[推荐·同材料同规格旧卡归并] 平坯车加工 d：25.50 ⁺⁰·¹⁰₀·₀₀ mm
[推荐·同材料同规格旧卡] 成形高度 H：4.70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d（面积加权）：25.55 ⁺⁰·²⁴₋₀·₀₂ mm
[工程] 平坯 D（面积加权）：49.86 ⁺⁰·⁰²₋₀·₂₇ mm
[推荐·同材料同规格旧卡归并] 平坯车加工 D：49.90 ⁰·⁰⁰₋₀·₁₀ mm
[推荐·同材料同规格旧卡归并] 平坯车加工 d：25.50 ⁺⁰·¹⁰₀·₀₀ mm
[推荐·同材料同规格旧卡] 成形高度 H：4.70 mm</x:v>
      </x:c>
    </x:row>
    <x:row r="4">
      <x:c r="A4" s="50" t="str">
        <x:v>P328 V43 | 50.00*25.40*3.00*4.10 | 50CrVA | BLACK_OXIDE|3</x:v>
      </x:c>
      <x:c r="B4" s="51" t="str">
        <x:v>P328 V43 | 50.00*25.40*3.00*4.10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P328 V43 | 50.00*25.40*3.00*4.10 | 50CrVA | BLACK_OXIDE|4</x:v>
      </x:c>
      <x:c r="B5" s="51" t="str">
        <x:v>P328 V43 | 50.00*25.40*3.00*4.10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P328 V43 | 50.00*25.40*3.00*4.10 | 50CrVA | BLACK_OXIDE|5</x:v>
      </x:c>
      <x:c r="B6" s="51" t="str">
        <x:v>P328 V43 | 50.00*25.40*3.00*4.10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强压最低力：≥23952.00 N
[参考] 旧卡强压最低力：≥24000.00 N
[参考] 强压预置高度（H−H0）：0.60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强压最低力：≥23952.00 N
[参考] 旧卡强压最低力：≥24000.00 N
[参考] 强压预置高度（H−H0）：0.60 ⁺⁰·²⁰₋₀·₂₀ mm</x:v>
      </x:c>
    </x:row>
    <x:row r="7">
      <x:c r="A7" s="50" t="str">
        <x:v>P328 V43 | 50.00*25.40*3.00*4.10 | 50CrVA | BLACK_OXIDE|6</x:v>
      </x:c>
      <x:c r="B7" s="51" t="str">
        <x:v>P328 V43 | 50.00*25.40*3.00*4.10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</x:row>
    <x:row r="8">
      <x:c r="A8" s="50" t="str">
        <x:v>P328 V43 | 50.00*25.40*3.00*4.10 | 50CrVA | BLACK_OXIDE|7</x:v>
      </x:c>
      <x:c r="B8" s="51" t="str">
        <x:v>P328 V43 | 50.00*25.40*3.00*4.10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P328 V43 | 50.00*25.40*3.00*4.10 | 50CrVA | BLACK_OXIDE|8</x:v>
      </x:c>
      <x:c r="B9" s="54" t="str">
        <x:v>P328 V43 | 50.00*25.40*3.00*4.10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012e8ceb184b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328</x:v>
      </x:c>
      <x:c r="B2" s="48" t="str">
        <x:v>50.00*25.40*3.00*4.10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49.86 ⁺⁰·⁰²₋₀·₂₇ mm</x:v>
      </x:c>
      <x:c r="G2" s="48" t="str">
        <x:v>49.90 ⁰·⁰⁰₋₀·₁₀ mm</x:v>
      </x:c>
      <x:c r="H2" s="48" t="str">
        <x:v>非标/非标50 25.4 3 4.1.doc；非标50 25.4 3 4.1.doc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328</x:v>
      </x:c>
      <x:c r="B3" s="51" t="str">
        <x:v>50.00*25.40*3.00*4.10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25.55 ⁺⁰·²⁴₋₀·₀₂ mm</x:v>
      </x:c>
      <x:c r="G3" s="51" t="str">
        <x:v>25.50 ⁺⁰·¹⁰₀·₀₀ mm</x:v>
      </x:c>
      <x:c r="H3" s="51" t="str">
        <x:v>非标/非标50 25.4 3 4.1.doc；非标50 25.4 3 4.1.doc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328</x:v>
      </x:c>
      <x:c r="B4" s="51" t="str">
        <x:v>50.00*25.40*3.00*4.10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49.86 ⁺⁰·⁰²₋₀·₂₇ mm</x:v>
      </x:c>
      <x:c r="G4" s="51" t="str">
        <x:v>49.90 ⁰·⁰⁰₋₀·₁₀ mm</x:v>
      </x:c>
      <x:c r="H4" s="51" t="str">
        <x:v>非标/非标50 25.4 3 4.1.doc；非标50 25.4 3 4.1.doc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328</x:v>
      </x:c>
      <x:c r="B5" s="51" t="str">
        <x:v>50.00*25.40*3.00*4.10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25.55 ⁺⁰·²⁴₋₀·₀₂ mm</x:v>
      </x:c>
      <x:c r="G5" s="51" t="str">
        <x:v>25.50 ⁺⁰·¹⁰₀·₀₀ mm</x:v>
      </x:c>
      <x:c r="H5" s="51" t="str">
        <x:v>非标/非标50 25.4 3 4.1.doc；非标50 25.4 3 4.1.doc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328</x:v>
      </x:c>
      <x:c r="B6" s="54" t="str">
        <x:v>50.00*25.40*3.00*4.10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4.70 ⁺⁰·¹⁰₀·₀₀ mm</x:v>
      </x:c>
      <x:c r="H6" s="54" t="str">
        <x:v>非标/非标50 25.4 3 4.1.doc；非标50 25.4 3 4.1.doc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9ce3a71ea046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328</x:v>
      </x:c>
      <x:c r="B2" s="48" t="str">
        <x:v>50.00*25.40*3.00*4.10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328</x:v>
      </x:c>
      <x:c r="B3" s="51" t="str">
        <x:v>50.00*25.40*3.00*4.10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328</x:v>
      </x:c>
      <x:c r="B4" s="51" t="str">
        <x:v>50.00*25.40*3.00*4.10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328</x:v>
      </x:c>
      <x:c r="B5" s="51" t="str">
        <x:v>50.00*25.40*3.00*4.10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328</x:v>
      </x:c>
      <x:c r="B6" s="51" t="str">
        <x:v>50.00*25.40*3.00*4.10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328</x:v>
      </x:c>
      <x:c r="B7" s="51" t="str">
        <x:v>50.00*25.40*3.00*4.10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328</x:v>
      </x:c>
      <x:c r="B8" s="51" t="str">
        <x:v>50.00*25.40*3.00*4.10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328</x:v>
      </x:c>
      <x:c r="B9" s="51" t="str">
        <x:v>50.00*25.40*3.00*4.10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328</x:v>
      </x:c>
      <x:c r="B10" s="51" t="str">
        <x:v>50.00*25.40*3.00*4.10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328</x:v>
      </x:c>
      <x:c r="B11" s="51" t="str">
        <x:v>50.00*25.40*3.00*4.10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328</x:v>
      </x:c>
      <x:c r="B12" s="51" t="str">
        <x:v>50.00*25.40*3.00*4.10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328</x:v>
      </x:c>
      <x:c r="B13" s="51" t="str">
        <x:v>50.00*25.40*3.00*4.10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328</x:v>
      </x:c>
      <x:c r="B14" s="54" t="str">
        <x:v>50.00*25.40*3.00*4.10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a9259c8f2cb4996"/>
  </x:tableParts>
</x:worksheet>
</file>