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663cfc29f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39a28a5a04c46ba"/>
    <x:sheet xmlns:r="http://schemas.openxmlformats.org/officeDocument/2006/relationships" name="产品主数据" sheetId="2" r:id="R3260719f22974347"/>
    <x:sheet xmlns:r="http://schemas.openxmlformats.org/officeDocument/2006/relationships" name="工序参数" sheetId="3" r:id="Rf994e7d3288f4cf2"/>
    <x:sheet xmlns:r="http://schemas.openxmlformats.org/officeDocument/2006/relationships" name="计算与旧卡对比" sheetId="4" r:id="R7e9580594bc747f1"/>
    <x:sheet xmlns:r="http://schemas.openxmlformats.org/officeDocument/2006/relationships" name="数据缺口" sheetId="5" r:id="Ra2bd47ae2f0c42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a10a8f5de4a12" /><Relationship Type="http://schemas.openxmlformats.org/officeDocument/2006/relationships/theme" Target="/xl/theme/theme1.xml" Id="R61e51f43ca6c4d95" /><Relationship Type="http://schemas.openxmlformats.org/officeDocument/2006/relationships/sharedStrings" Target="/xl/sharedStrings.xml" Id="R9c0a4a736f994d7b" /><Relationship Type="http://schemas.openxmlformats.org/officeDocument/2006/relationships/worksheet" Target="/xl/worksheets/sheet1.xml" Id="Ra39a28a5a04c46ba" /><Relationship Type="http://schemas.openxmlformats.org/officeDocument/2006/relationships/worksheet" Target="/xl/worksheets/sheet2.xml" Id="R3260719f22974347" /><Relationship Type="http://schemas.openxmlformats.org/officeDocument/2006/relationships/worksheet" Target="/xl/worksheets/sheet3.xml" Id="Rf994e7d3288f4cf2" /><Relationship Type="http://schemas.openxmlformats.org/officeDocument/2006/relationships/worksheet" Target="/xl/worksheets/sheet4.xml" Id="R7e9580594bc747f1" /><Relationship Type="http://schemas.openxmlformats.org/officeDocument/2006/relationships/worksheet" Target="/xl/worksheets/sheet5.xml" Id="Ra2bd47ae2f0c42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7fe28c1e1e47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c15f20740bd4e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7706018d9444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a091255af8946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NO.：CF07-P328-V45-R04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P328 V45 | 50.00*25.40*3.00*4.10 | 51CrV4 | PHOSPHATE_OIL</x:v>
      </x:c>
    </x:row>
    <x:row r="3" ht="19.5" customHeight="1">
      <x:c r="A3" s="73" t="str">
        <x:v>产品选择</x:v>
      </x:c>
      <x:c r="B3" s="73"/>
      <x:c r="C3" s="79" t="str">
        <x:v>P328 V45 | 50.00*25.40*3.00*4.10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50.00*25.40*3.00*4.10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d（面积加权）：25.55 ⁺⁰·²⁴₋₀·₀₂ mm
[工程] 平坯 D（面积加权）：49.86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⁺⁰·²⁰₋₀·₁₀ mm
[批准] 强压次数：5.00 次
[批准] 强压最低力：≥23952.00 N
[参考] 强压预置高度（H−H0）：0.60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P328 V45 | 50.00*25.40*3.00*4.10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328</x:v>
      </x:c>
      <x:c r="B2" s="18" t="str">
        <x:v>P328 V45 | 50.00*25.40*3.00*4.10 | 51CrV4 | PHOSPHATE_OIL</x:v>
      </x:c>
      <x:c r="C2" s="18" t="str">
        <x:v>50.00*25.40*3.00*4.10</x:v>
      </x:c>
      <x:c r="D2" s="18" t="str">
        <x:v>DIN2093-A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P328-DV3-P328-DV3-F2998-P328-DV3-20260824T045736622Z-V45-20260820161254-SV45-51CrV4-CF07-E2-PROCESS-PARAMETERS-R03-R04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CF07-P328-V45-R04</x:v>
      </x:c>
      <x:c r="P2" s="18"/>
      <x:c r="Q2" s="18"/>
      <x:c r="R2" s="18" t="str">
        <x:v>JH-DS-P328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7fe28c1e1e47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P328 V45 | 50.00*25.40*3.00*4.10 | 51CrV4 | PHOSPHATE_OIL|1</x:v>
      </x:c>
      <x:c r="B2" s="48" t="str">
        <x:v>P328 V45 | 50.00*25.40*3.00*4.10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P328 V45 | 50.00*25.40*3.00*4.10 | 51CrV4 | PHOSPHATE_OIL|2</x:v>
      </x:c>
      <x:c r="B3" s="51" t="str">
        <x:v>P328 V45 | 50.00*25.40*3.00*4.10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d（面积加权）：25.55 ⁺⁰·²⁴₋₀·₀₂ mm
[工程] 平坯 D（面积加权）：49.86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d（面积加权）：25.55 ⁺⁰·²⁴₋₀·₀₂ mm
[工程] 平坯 D（面积加权）：49.86 ⁺⁰·⁰²₋₀·₂₇ mm
[参考·旧卡实绩] 平坯车加工 D/d：无同规格旧卡记录</x:v>
      </x:c>
    </x:row>
    <x:row r="4">
      <x:c r="A4" s="50" t="str">
        <x:v>P328 V45 | 50.00*25.40*3.00*4.10 | 51CrV4 | PHOSPHATE_OIL|3</x:v>
      </x:c>
      <x:c r="B4" s="51" t="str">
        <x:v>P328 V45 | 50.00*25.40*3.00*4.10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P328 V45 | 50.00*25.40*3.00*4.10 | 51CrV4 | PHOSPHATE_OIL|4</x:v>
      </x:c>
      <x:c r="B5" s="51" t="str">
        <x:v>P328 V45 | 50.00*25.40*3.00*4.10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P328 V45 | 50.00*25.40*3.00*4.10 | 51CrV4 | PHOSPHATE_OIL|5</x:v>
      </x:c>
      <x:c r="B6" s="51" t="str">
        <x:v>P328 V45 | 50.00*25.40*3.00*4.10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⁺⁰·²⁰₋₀·₁₀ mm
[批准] 强压次数：5.00 次
[批准] 强压最低力：≥23952.00 N
[参考] 强压预置高度（H−H0）：0.60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⁺⁰·²⁰₋₀·₁₀ mm
[批准] 强压次数：5.00 次
[批准] 强压最低力：≥23952.00 N
[参考] 强压预置高度（H−H0）：0.60 ⁺⁰·²⁰₋₀·₂₀ mm</x:v>
      </x:c>
    </x:row>
    <x:row r="7">
      <x:c r="A7" s="50" t="str">
        <x:v>P328 V45 | 50.00*25.40*3.00*4.10 | 51CrV4 | PHOSPHATE_OIL|6</x:v>
      </x:c>
      <x:c r="B7" s="51" t="str">
        <x:v>P328 V45 | 50.00*25.40*3.00*4.10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⁺⁰·²⁰₋₀·₁₀ mm
[批准] 成品 d：25.40 ⁺⁰·²¹₀·₀₀ mm
[批准] 成品 D：50.00 ⁰·⁰⁰₋₀·₂₅ mm
[批准] 成品 t/t′：3.00 ⁺⁰·⁰⁴₋₀·₁₂ mm
[批准] F75：11976.00 ⁺¹⁵·⁰⁰₋₇·₅₀ N</x:v>
      </x:c>
    </x:row>
    <x:row r="8">
      <x:c r="A8" s="50" t="str">
        <x:v>P328 V45 | 50.00*25.40*3.00*4.10 | 51CrV4 | PHOSPHATE_OIL|7</x:v>
      </x:c>
      <x:c r="B8" s="51" t="str">
        <x:v>P328 V45 | 50.00*25.40*3.00*4.10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P328 V45 | 50.00*25.40*3.00*4.10 | 51CrV4 | PHOSPHATE_OIL|8</x:v>
      </x:c>
      <x:c r="B9" s="54" t="str">
        <x:v>P328 V45 | 50.00*25.40*3.00*4.10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c15f20740bd4e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328</x:v>
      </x:c>
      <x:c r="B2" s="48" t="str">
        <x:v>50.00*25.40*3.00*4.10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49.86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328</x:v>
      </x:c>
      <x:c r="B3" s="51" t="str">
        <x:v>50.00*25.40*3.00*4.10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25.55 ⁺⁰·²⁴₋₀·₀₂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328</x:v>
      </x:c>
      <x:c r="B4" s="51" t="str">
        <x:v>50.00*25.40*3.00*4.10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49.86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328</x:v>
      </x:c>
      <x:c r="B5" s="51" t="str">
        <x:v>50.00*25.40*3.00*4.10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25.55 ⁺⁰·²⁴₋₀·₀₂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328</x:v>
      </x:c>
      <x:c r="B6" s="54" t="str">
        <x:v>50.00*25.40*3.00*4.10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7706018d9444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328</x:v>
      </x:c>
      <x:c r="B2" s="48" t="str">
        <x:v>50.00*25.40*3.00*4.10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328</x:v>
      </x:c>
      <x:c r="B3" s="51" t="str">
        <x:v>50.00*25.40*3.00*4.10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328</x:v>
      </x:c>
      <x:c r="B4" s="51" t="str">
        <x:v>50.00*25.40*3.00*4.10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328</x:v>
      </x:c>
      <x:c r="B5" s="51" t="str">
        <x:v>50.00*25.40*3.00*4.10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328</x:v>
      </x:c>
      <x:c r="B6" s="51" t="str">
        <x:v>50.00*25.40*3.00*4.10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328</x:v>
      </x:c>
      <x:c r="B7" s="51" t="str">
        <x:v>50.00*25.40*3.00*4.10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328</x:v>
      </x:c>
      <x:c r="B8" s="51" t="str">
        <x:v>50.00*25.40*3.00*4.10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328</x:v>
      </x:c>
      <x:c r="B9" s="51" t="str">
        <x:v>50.00*25.40*3.00*4.10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328</x:v>
      </x:c>
      <x:c r="B10" s="51" t="str">
        <x:v>50.00*25.40*3.00*4.10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328</x:v>
      </x:c>
      <x:c r="B11" s="51" t="str">
        <x:v>50.00*25.40*3.00*4.10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328</x:v>
      </x:c>
      <x:c r="B12" s="51" t="str">
        <x:v>50.00*25.40*3.00*4.10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328</x:v>
      </x:c>
      <x:c r="B13" s="51" t="str">
        <x:v>50.00*25.40*3.00*4.10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328</x:v>
      </x:c>
      <x:c r="B14" s="54" t="str">
        <x:v>50.00*25.40*3.00*4.10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0a091255af894657"/>
  </x:tableParts>
</x:worksheet>
</file>