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c38997c8f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bc315352424f91"/>
    <x:sheet xmlns:r="http://schemas.openxmlformats.org/officeDocument/2006/relationships" name="产品主数据" sheetId="2" r:id="R6a0c476ac2c14d8e"/>
    <x:sheet xmlns:r="http://schemas.openxmlformats.org/officeDocument/2006/relationships" name="工序参数" sheetId="3" r:id="R92614e4992274447"/>
    <x:sheet xmlns:r="http://schemas.openxmlformats.org/officeDocument/2006/relationships" name="计算与旧卡对比" sheetId="4" r:id="R9bc5df25784c4c99"/>
    <x:sheet xmlns:r="http://schemas.openxmlformats.org/officeDocument/2006/relationships" name="数据缺口" sheetId="5" r:id="R23477a31bf30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dc1ffca1048c2" /><Relationship Type="http://schemas.openxmlformats.org/officeDocument/2006/relationships/theme" Target="/xl/theme/theme1.xml" Id="R5b2c4f087e8e4f6a" /><Relationship Type="http://schemas.openxmlformats.org/officeDocument/2006/relationships/sharedStrings" Target="/xl/sharedStrings.xml" Id="R44780c1c177c4089" /><Relationship Type="http://schemas.openxmlformats.org/officeDocument/2006/relationships/worksheet" Target="/xl/worksheets/sheet1.xml" Id="R04bc315352424f91" /><Relationship Type="http://schemas.openxmlformats.org/officeDocument/2006/relationships/worksheet" Target="/xl/worksheets/sheet2.xml" Id="R6a0c476ac2c14d8e" /><Relationship Type="http://schemas.openxmlformats.org/officeDocument/2006/relationships/worksheet" Target="/xl/worksheets/sheet3.xml" Id="R92614e4992274447" /><Relationship Type="http://schemas.openxmlformats.org/officeDocument/2006/relationships/worksheet" Target="/xl/worksheets/sheet4.xml" Id="R9bc5df25784c4c99" /><Relationship Type="http://schemas.openxmlformats.org/officeDocument/2006/relationships/worksheet" Target="/xl/worksheets/sheet5.xml" Id="R23477a31bf3049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fd680d703ca4d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307cf3f06f4d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860cb6872745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c6c653d2e446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NO.：CF07-P332-V55-R04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P332 V55 | 80.00*41.00*5.00*6.70 | 50CrVA | BLACK_OXIDE</x:v>
      </x:c>
    </x:row>
    <x:row r="3" ht="19.5" customHeight="1">
      <x:c r="A3" s="73" t="str">
        <x:v>产品选择</x:v>
      </x:c>
      <x:c r="B3" s="73"/>
      <x:c r="C3" s="79" t="str">
        <x:v>P332 V55 | 80.00*41.00*5.00*6.70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d：40.76 mm
[工程] 激光毛坯 D：80.26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d（面积加权）：41.26 ⁺⁰·²⁹₋₀·₀₃ mm
[工程] 平坯 D（面积加权）：79.76 ⁺⁰·⁰²₋₀·₃₃ mm
[推荐·同材料同规格旧卡归并] 平坯车加工 D：79.80 ⁰·⁰⁰₋₀·₁₀ mm
[推荐·同材料同规格旧卡归并] 平坯车加工 d：41.30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H：7.50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[批准] 强压最低力：≥67118.00 N
[参考] 旧卡强压最低力：≥68000.00 N
[参考] 强压预置高度（H−H0）：0.80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P332 V55 | 80.00*41.00*5.00*6.70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332</x:v>
      </x:c>
      <x:c r="B2" s="18" t="str">
        <x:v>P332 V55 | 80.00*41.00*5.00*6.70 | 50CrVA | BLACK_OXIDE</x:v>
      </x:c>
      <x:c r="C2" s="18" t="str">
        <x:v>80.00*41.00*5.00*6.70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P332-DV3-P332-DV3-F3006-P332-DV3-20260824T045736622Z-V55-20260820161254-SV55-50CrVA-CF07-E2-PROCESS-PARAMETERS-R03-R04</x:v>
      </x:c>
      <x:c r="K2" s="18" t="n">
        <x:v>12</x:v>
      </x:c>
      <x:c r="L2" s="18" t="n">
        <x:v>7</x:v>
      </x:c>
      <x:c r="M2" s="18" t="n">
        <x:v>5</x:v>
      </x:c>
      <x:c r="N2" s="18" t="n">
        <x:v>2</x:v>
      </x:c>
      <x:c r="O2" s="18" t="str">
        <x:v>CF07-P332-V55-R04</x:v>
      </x:c>
      <x:c r="P2" s="18"/>
      <x:c r="Q2" s="18"/>
      <x:c r="R2" s="18" t="str">
        <x:v>JH-DS-P332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fd680d703ca4d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P332 V55 | 80.00*41.00*5.00*6.70 | 50CrVA | BLACK_OXIDE|1</x:v>
      </x:c>
      <x:c r="B2" s="48" t="str">
        <x:v>P332 V55 | 80.00*41.00*5.00*6.70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P332 V55 | 80.00*41.00*5.00*6.70 | 50CrVA | BLACK_OXIDE|2</x:v>
      </x:c>
      <x:c r="B3" s="51" t="str">
        <x:v>P332 V55 | 80.00*41.00*5.00*6.70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d：40.76 mm
[工程] 激光毛坯 D：80.26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d：40.76 mm
[工程] 激光毛坯 D：80.26 mm</x:v>
      </x:c>
    </x:row>
    <x:row r="4">
      <x:c r="A4" s="50" t="str">
        <x:v>P332 V55 | 80.00*41.00*5.00*6.70 | 50CrVA | BLACK_OXIDE|3</x:v>
      </x:c>
      <x:c r="B4" s="51" t="str">
        <x:v>P332 V55 | 80.00*41.00*5.00*6.70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d（面积加权）：41.26 ⁺⁰·²⁹₋₀·₀₃ mm
[工程] 平坯 D（面积加权）：79.76 ⁺⁰·⁰²₋₀·₃₃ mm
[推荐·同材料同规格旧卡归并] 平坯车加工 D：79.80 ⁰·⁰⁰₋₀·₁₀ mm
[推荐·同材料同规格旧卡归并] 平坯车加工 d：41.30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d（面积加权）：41.26 ⁺⁰·²⁹₋₀·₀₃ mm
[工程] 平坯 D（面积加权）：79.76 ⁺⁰·⁰²₋₀·₃₃ mm
[推荐·同材料同规格旧卡归并] 平坯车加工 D：79.80 ⁰·⁰⁰₋₀·₁₀ mm
[推荐·同材料同规格旧卡归并] 平坯车加工 d：41.30 ⁺⁰·¹⁰₀·₀₀ mm</x:v>
      </x:c>
    </x:row>
    <x:row r="5">
      <x:c r="A5" s="50" t="str">
        <x:v>P332 V55 | 80.00*41.00*5.00*6.70 | 50CrVA | BLACK_OXIDE|4</x:v>
      </x:c>
      <x:c r="B5" s="51" t="str">
        <x:v>P332 V55 | 80.00*41.00*5.00*6.70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H：7.50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H：7.50 mm</x:v>
      </x:c>
    </x:row>
    <x:row r="6">
      <x:c r="A6" s="50" t="str">
        <x:v>P332 V55 | 80.00*41.00*5.00*6.70 | 50CrVA | BLACK_OXIDE|5</x:v>
      </x:c>
      <x:c r="B6" s="51" t="str">
        <x:v>P332 V55 | 80.00*41.00*5.00*6.70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P332 V55 | 80.00*41.00*5.00*6.70 | 50CrVA | BLACK_OXIDE|6</x:v>
      </x:c>
      <x:c r="B7" s="51" t="str">
        <x:v>P332 V55 | 80.00*41.00*5.00*6.70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P332 V55 | 80.00*41.00*5.00*6.70 | 50CrVA | BLACK_OXIDE|7</x:v>
      </x:c>
      <x:c r="B8" s="51" t="str">
        <x:v>P332 V55 | 80.00*41.00*5.00*6.70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[批准] 强压最低力：≥67118.00 N
[参考] 旧卡强压最低力：≥68000.00 N
[参考] 强压预置高度（H−H0）：0.80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[批准] 强压最低力：≥67118.00 N
[参考] 旧卡强压最低力：≥68000.00 N
[参考] 强压预置高度（H−H0）：0.80 ⁺⁰·³⁵₋₀·₃₀ mm</x:v>
      </x:c>
    </x:row>
    <x:row r="9">
      <x:c r="A9" s="50" t="str">
        <x:v>P332 V55 | 80.00*41.00*5.00*6.70 | 50CrVA | BLACK_OXIDE|8</x:v>
      </x:c>
      <x:c r="B9" s="51" t="str">
        <x:v>P332 V55 | 80.00*41.00*5.00*6.70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t/t′：5.00 ⁺⁰·⁰⁵₋₀·₁₅ mm
[批准] F75：33559.00 ⁺¹⁰·⁰⁰₋₅·₀₀ N</x:v>
      </x:c>
    </x:row>
    <x:row r="10">
      <x:c r="A10" s="50" t="str">
        <x:v>P332 V55 | 80.00*41.00*5.00*6.70 | 50CrVA | BLACK_OXIDE|9</x:v>
      </x:c>
      <x:c r="B10" s="51" t="str">
        <x:v>P332 V55 | 80.00*41.00*5.00*6.70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P332 V55 | 80.00*41.00*5.00*6.70 | 50CrVA | BLACK_OXIDE|10</x:v>
      </x:c>
      <x:c r="B11" s="54" t="str">
        <x:v>P332 V55 | 80.00*41.00*5.00*6.70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307cf3f06f4d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332</x:v>
      </x:c>
      <x:c r="B2" s="48" t="str">
        <x:v>80.00*41.00*5.00*6.70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79.76 ⁺⁰·⁰²₋₀·₃₃ mm</x:v>
      </x:c>
      <x:c r="G2" s="48" t="str">
        <x:v>79.80 ⁰·⁰⁰₋₀·₁₀ mm</x:v>
      </x:c>
      <x:c r="H2" s="48" t="str">
        <x:v>80 41 5 6.7 .doc；非标/非标80 41 5 6.7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332</x:v>
      </x:c>
      <x:c r="B3" s="51" t="str">
        <x:v>80.00*41.00*5.00*6.70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41.26 ⁺⁰·²⁹₋₀·₀₃ mm</x:v>
      </x:c>
      <x:c r="G3" s="51" t="str">
        <x:v>41.30 ⁺⁰·¹⁰₀·₀₀ mm</x:v>
      </x:c>
      <x:c r="H3" s="51" t="str">
        <x:v>80 41 5 6.7 .doc；非标/非标80 41 5 6.7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332</x:v>
      </x:c>
      <x:c r="B4" s="51" t="str">
        <x:v>80.00*41.00*5.00*6.70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79.76 ⁺⁰·⁰²₋₀·₃₃ mm</x:v>
      </x:c>
      <x:c r="G4" s="51" t="str">
        <x:v>79.80 ⁰·⁰⁰₋₀·₁₀ mm</x:v>
      </x:c>
      <x:c r="H4" s="51" t="str">
        <x:v>80 41 5 6.7 .doc；非标/非标80 41 5 6.7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332</x:v>
      </x:c>
      <x:c r="B5" s="51" t="str">
        <x:v>80.00*41.00*5.00*6.70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41.26 ⁺⁰·²⁹₋₀·₀₃ mm</x:v>
      </x:c>
      <x:c r="G5" s="51" t="str">
        <x:v>41.30 ⁺⁰·¹⁰₀·₀₀ mm</x:v>
      </x:c>
      <x:c r="H5" s="51" t="str">
        <x:v>80 41 5 6.7 .doc；非标/非标80 41 5 6.7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332</x:v>
      </x:c>
      <x:c r="B6" s="54" t="str">
        <x:v>80.00*41.00*5.00*6.70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7.50 ⁺⁰·²⁰₀·₀₀ mm</x:v>
      </x:c>
      <x:c r="H6" s="54" t="str">
        <x:v>80 41 5 6.7 .doc；非标/非标80 41 5 6.7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860cb6872745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332</x:v>
      </x:c>
      <x:c r="B2" s="48" t="str">
        <x:v>80.00*41.00*5.00*6.70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332</x:v>
      </x:c>
      <x:c r="B3" s="51" t="str">
        <x:v>80.00*41.00*5.00*6.70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332</x:v>
      </x:c>
      <x:c r="B4" s="51" t="str">
        <x:v>80.00*41.00*5.00*6.70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332</x:v>
      </x:c>
      <x:c r="B5" s="51" t="str">
        <x:v>80.00*41.00*5.00*6.70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332</x:v>
      </x:c>
      <x:c r="B6" s="51" t="str">
        <x:v>80.00*41.00*5.00*6.70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332</x:v>
      </x:c>
      <x:c r="B7" s="51" t="str">
        <x:v>80.00*41.00*5.00*6.70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332</x:v>
      </x:c>
      <x:c r="B8" s="51" t="str">
        <x:v>80.00*41.00*5.00*6.70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332</x:v>
      </x:c>
      <x:c r="B9" s="51" t="str">
        <x:v>80.00*41.00*5.00*6.70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332</x:v>
      </x:c>
      <x:c r="B10" s="51" t="str">
        <x:v>80.00*41.00*5.00*6.70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332</x:v>
      </x:c>
      <x:c r="B11" s="51" t="str">
        <x:v>80.00*41.00*5.00*6.70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332</x:v>
      </x:c>
      <x:c r="B12" s="51" t="str">
        <x:v>80.00*41.00*5.00*6.70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332</x:v>
      </x:c>
      <x:c r="B13" s="51" t="str">
        <x:v>80.00*41.00*5.00*6.70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332</x:v>
      </x:c>
      <x:c r="B14" s="54" t="str">
        <x:v>80.00*41.00*5.00*6.70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bc6c653d2e4469c"/>
  </x:tableParts>
</x:worksheet>
</file>