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33f480f3f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880bb3b730411e"/>
    <x:sheet xmlns:r="http://schemas.openxmlformats.org/officeDocument/2006/relationships" name="产品主数据" sheetId="2" r:id="Rce90c81f351347aa"/>
    <x:sheet xmlns:r="http://schemas.openxmlformats.org/officeDocument/2006/relationships" name="工序参数" sheetId="3" r:id="Rd8f8b6b41f504e3b"/>
    <x:sheet xmlns:r="http://schemas.openxmlformats.org/officeDocument/2006/relationships" name="计算与旧卡对比" sheetId="4" r:id="Rf0e7746875214318"/>
    <x:sheet xmlns:r="http://schemas.openxmlformats.org/officeDocument/2006/relationships" name="数据缺口" sheetId="5" r:id="R3d905d2e1aff45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de2426548467b" /><Relationship Type="http://schemas.openxmlformats.org/officeDocument/2006/relationships/theme" Target="/xl/theme/theme1.xml" Id="Rf6d1d30e6e2c41a5" /><Relationship Type="http://schemas.openxmlformats.org/officeDocument/2006/relationships/sharedStrings" Target="/xl/sharedStrings.xml" Id="R4ddb1abe3f1a4c03" /><Relationship Type="http://schemas.openxmlformats.org/officeDocument/2006/relationships/worksheet" Target="/xl/worksheets/sheet1.xml" Id="Rc5880bb3b730411e" /><Relationship Type="http://schemas.openxmlformats.org/officeDocument/2006/relationships/worksheet" Target="/xl/worksheets/sheet2.xml" Id="Rce90c81f351347aa" /><Relationship Type="http://schemas.openxmlformats.org/officeDocument/2006/relationships/worksheet" Target="/xl/worksheets/sheet3.xml" Id="Rd8f8b6b41f504e3b" /><Relationship Type="http://schemas.openxmlformats.org/officeDocument/2006/relationships/worksheet" Target="/xl/worksheets/sheet4.xml" Id="Rf0e7746875214318" /><Relationship Type="http://schemas.openxmlformats.org/officeDocument/2006/relationships/worksheet" Target="/xl/worksheets/sheet5.xml" Id="R3d905d2e1aff45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11f7f2f5b247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2aa7f95e624d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de40bc81184f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539f0174b74e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NO.：CF07-P333-V58-R04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P333 V58 | 90.00*46.00*5.00*7.00 | 50CrVA | BLACK_OXIDE</x:v>
      </x:c>
    </x:row>
    <x:row r="3" ht="19.5" customHeight="1">
      <x:c r="A3" s="73" t="str">
        <x:v>产品选择</x:v>
      </x:c>
      <x:c r="B3" s="73"/>
      <x:c r="C3" s="79" t="str">
        <x:v>P333 V58 | 90.00*46.00*5.00*7.00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90.00*46.00*5.00*7.00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d：45.75 mm
[工程] 激光毛坯 D：90.27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d（面积加权）：46.25 ⁺⁰·²⁸₋₀·₀₂ mm
[工程] 平坯 D（面积加权）：89.77 ⁺⁰·⁰²₋₀·₃₇ mm
[推荐·同材料同规格旧卡归并] 平坯车加工 D：89.80 ⁰·⁰⁰₋₀·₁₀ mm
[推荐·同材料同规格旧卡归并] 平坯车加工 d：46.30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H：7.80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58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[批准] 强压最低力：≥62708.00 N
[参考] 旧卡强压最低力：≥63000.00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P333 V58 | 90.00*46.00*5.00*7.00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333</x:v>
      </x:c>
      <x:c r="B2" s="18" t="str">
        <x:v>P333 V58 | 90.00*46.00*5.00*7.00 | 50CrVA | BLACK_OXIDE</x:v>
      </x:c>
      <x:c r="C2" s="18" t="str">
        <x:v>90.00*46.00*5.00*7.00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P333-DV3-P333-DV3-F3008-P333-DV3-20260824T045736622Z-V58-20260820161254-SV58-50CrVA-CF07-E2-PROCESS-PARAMETERS-R03-R04</x:v>
      </x:c>
      <x:c r="K2" s="18" t="n">
        <x:v>12</x:v>
      </x:c>
      <x:c r="L2" s="18" t="n">
        <x:v>7</x:v>
      </x:c>
      <x:c r="M2" s="18" t="n">
        <x:v>5</x:v>
      </x:c>
      <x:c r="N2" s="18" t="n">
        <x:v>2</x:v>
      </x:c>
      <x:c r="O2" s="18" t="str">
        <x:v>CF07-P333-V58-R04</x:v>
      </x:c>
      <x:c r="P2" s="18"/>
      <x:c r="Q2" s="18"/>
      <x:c r="R2" s="18" t="str">
        <x:v>JH-DS-P333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511f7f2f5b247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P333 V58 | 90.00*46.00*5.00*7.00 | 50CrVA | BLACK_OXIDE|1</x:v>
      </x:c>
      <x:c r="B2" s="48" t="str">
        <x:v>P333 V58 | 90.00*46.00*5.00*7.00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P333 V58 | 90.00*46.00*5.00*7.00 | 50CrVA | BLACK_OXIDE|2</x:v>
      </x:c>
      <x:c r="B3" s="51" t="str">
        <x:v>P333 V58 | 90.00*46.00*5.00*7.00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d：45.75 mm
[工程] 激光毛坯 D：90.27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d：45.75 mm
[工程] 激光毛坯 D：90.27 mm</x:v>
      </x:c>
    </x:row>
    <x:row r="4">
      <x:c r="A4" s="50" t="str">
        <x:v>P333 V58 | 90.00*46.00*5.00*7.00 | 50CrVA | BLACK_OXIDE|3</x:v>
      </x:c>
      <x:c r="B4" s="51" t="str">
        <x:v>P333 V58 | 90.00*46.00*5.00*7.00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d（面积加权）：46.25 ⁺⁰·²⁸₋₀·₀₂ mm
[工程] 平坯 D（面积加权）：89.77 ⁺⁰·⁰²₋₀·₃₇ mm
[推荐·同材料同规格旧卡归并] 平坯车加工 D：89.80 ⁰·⁰⁰₋₀·₁₀ mm
[推荐·同材料同规格旧卡归并] 平坯车加工 d：46.30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d（面积加权）：46.25 ⁺⁰·²⁸₋₀·₀₂ mm
[工程] 平坯 D（面积加权）：89.77 ⁺⁰·⁰²₋₀·₃₇ mm
[推荐·同材料同规格旧卡归并] 平坯车加工 D：89.80 ⁰·⁰⁰₋₀·₁₀ mm
[推荐·同材料同规格旧卡归并] 平坯车加工 d：46.30 ⁺⁰·¹⁰₀·₀₀ mm</x:v>
      </x:c>
    </x:row>
    <x:row r="5">
      <x:c r="A5" s="50" t="str">
        <x:v>P333 V58 | 90.00*46.00*5.00*7.00 | 50CrVA | BLACK_OXIDE|4</x:v>
      </x:c>
      <x:c r="B5" s="51" t="str">
        <x:v>P333 V58 | 90.00*46.00*5.00*7.00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H：7.80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H：7.80 mm</x:v>
      </x:c>
    </x:row>
    <x:row r="6">
      <x:c r="A6" s="50" t="str">
        <x:v>P333 V58 | 90.00*46.00*5.00*7.00 | 50CrVA | BLACK_OXIDE|5</x:v>
      </x:c>
      <x:c r="B6" s="51" t="str">
        <x:v>P333 V58 | 90.00*46.00*5.00*7.00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P333 V58 | 90.00*46.00*5.00*7.00 | 50CrVA | BLACK_OXIDE|6</x:v>
      </x:c>
      <x:c r="B7" s="51" t="str">
        <x:v>P333 V58 | 90.00*46.00*5.00*7.00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P333 V58 | 90.00*46.00*5.00*7.00 | 50CrVA | BLACK_OXIDE|7</x:v>
      </x:c>
      <x:c r="B8" s="51" t="str">
        <x:v>P333 V58 | 90.00*46.00*5.00*7.00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[批准] 强压最低力：≥62708.00 N
[参考] 旧卡强压最低力：≥63000.00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[批准] 强压最低力：≥62708.00 N
[参考] 旧卡强压最低力：≥63000.00 N
[参考] 强压预置高度（H−H0）：0.80 ⁺⁰·³⁵₋₀·₃₀ mm</x:v>
      </x:c>
    </x:row>
    <x:row r="9">
      <x:c r="A9" s="50" t="str">
        <x:v>P333 V58 | 90.00*46.00*5.00*7.00 | 50CrVA | BLACK_OXIDE|8</x:v>
      </x:c>
      <x:c r="B9" s="51" t="str">
        <x:v>P333 V58 | 90.00*46.00*5.00*7.00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</x:row>
    <x:row r="10">
      <x:c r="A10" s="50" t="str">
        <x:v>P333 V58 | 90.00*46.00*5.00*7.00 | 50CrVA | BLACK_OXIDE|9</x:v>
      </x:c>
      <x:c r="B10" s="51" t="str">
        <x:v>P333 V58 | 90.00*46.00*5.00*7.00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P333 V58 | 90.00*46.00*5.00*7.00 | 50CrVA | BLACK_OXIDE|10</x:v>
      </x:c>
      <x:c r="B11" s="54" t="str">
        <x:v>P333 V58 | 90.00*46.00*5.00*7.00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2aa7f95e624d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333</x:v>
      </x:c>
      <x:c r="B2" s="48" t="str">
        <x:v>90.00*46.00*5.00*7.00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89.77 ⁺⁰·⁰²₋₀·₃₇ mm</x:v>
      </x:c>
      <x:c r="G2" s="48" t="str">
        <x:v>89.80 ⁰·⁰⁰₋₀·₁₀ mm</x:v>
      </x:c>
      <x:c r="H2" s="48" t="str">
        <x:v>标准簧/90 46 5 7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333</x:v>
      </x:c>
      <x:c r="B3" s="51" t="str">
        <x:v>90.00*46.00*5.00*7.00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46.25 ⁺⁰·²⁸₋₀·₀₂ mm</x:v>
      </x:c>
      <x:c r="G3" s="51" t="str">
        <x:v>46.30 ⁺⁰·¹⁰₀·₀₀ mm</x:v>
      </x:c>
      <x:c r="H3" s="51" t="str">
        <x:v>标准簧/90 46 5 7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333</x:v>
      </x:c>
      <x:c r="B4" s="51" t="str">
        <x:v>90.00*46.00*5.00*7.00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89.77 ⁺⁰·⁰²₋₀·₃₇ mm</x:v>
      </x:c>
      <x:c r="G4" s="51" t="str">
        <x:v>89.80 ⁰·⁰⁰₋₀·₁₀ mm</x:v>
      </x:c>
      <x:c r="H4" s="51" t="str">
        <x:v>标准簧/90 46 5 7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333</x:v>
      </x:c>
      <x:c r="B5" s="51" t="str">
        <x:v>90.00*46.00*5.00*7.00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46.25 ⁺⁰·²⁹₋₀·₀₂ mm</x:v>
      </x:c>
      <x:c r="G5" s="51" t="str">
        <x:v>46.30 ⁺⁰·¹⁰₀·₀₀ mm</x:v>
      </x:c>
      <x:c r="H5" s="51" t="str">
        <x:v>标准簧/90 46 5 7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333</x:v>
      </x:c>
      <x:c r="B6" s="54" t="str">
        <x:v>90.00*46.00*5.00*7.00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7.80 ⁺⁰·²⁰₀·₀₀ mm</x:v>
      </x:c>
      <x:c r="H6" s="54" t="str">
        <x:v>标准簧/90 46 5 7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de40bc81184f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333</x:v>
      </x:c>
      <x:c r="B2" s="48" t="str">
        <x:v>90.00*46.00*5.00*7.00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333</x:v>
      </x:c>
      <x:c r="B3" s="51" t="str">
        <x:v>90.00*46.00*5.00*7.00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333</x:v>
      </x:c>
      <x:c r="B4" s="51" t="str">
        <x:v>90.00*46.00*5.00*7.00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333</x:v>
      </x:c>
      <x:c r="B5" s="51" t="str">
        <x:v>90.00*46.00*5.00*7.00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333</x:v>
      </x:c>
      <x:c r="B6" s="51" t="str">
        <x:v>90.00*46.00*5.00*7.00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333</x:v>
      </x:c>
      <x:c r="B7" s="51" t="str">
        <x:v>90.00*46.00*5.00*7.00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333</x:v>
      </x:c>
      <x:c r="B8" s="51" t="str">
        <x:v>90.00*46.00*5.00*7.00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333</x:v>
      </x:c>
      <x:c r="B9" s="51" t="str">
        <x:v>90.00*46.00*5.00*7.00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333</x:v>
      </x:c>
      <x:c r="B10" s="51" t="str">
        <x:v>90.00*46.00*5.00*7.00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333</x:v>
      </x:c>
      <x:c r="B11" s="51" t="str">
        <x:v>90.00*46.00*5.00*7.00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333</x:v>
      </x:c>
      <x:c r="B12" s="51" t="str">
        <x:v>90.00*46.00*5.00*7.00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333</x:v>
      </x:c>
      <x:c r="B13" s="51" t="str">
        <x:v>90.00*46.00*5.00*7.00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333</x:v>
      </x:c>
      <x:c r="B14" s="54" t="str">
        <x:v>90.00*46.00*5.00*7.00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4539f0174b74e60"/>
  </x:tableParts>
</x:worksheet>
</file>