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dce027550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6fc0700030c430b"/>
    <x:sheet xmlns:r="http://schemas.openxmlformats.org/officeDocument/2006/relationships" name="产品主数据" sheetId="2" r:id="R9114898f78d64a22"/>
    <x:sheet xmlns:r="http://schemas.openxmlformats.org/officeDocument/2006/relationships" name="工序参数" sheetId="3" r:id="Rc64cd147c94e4829"/>
    <x:sheet xmlns:r="http://schemas.openxmlformats.org/officeDocument/2006/relationships" name="计算与旧卡对比" sheetId="4" r:id="Rbd5cba7b913b4c1a"/>
    <x:sheet xmlns:r="http://schemas.openxmlformats.org/officeDocument/2006/relationships" name="数据缺口" sheetId="5" r:id="R3d487e4f2b464b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dae14b6bc4c9f" /><Relationship Type="http://schemas.openxmlformats.org/officeDocument/2006/relationships/theme" Target="/xl/theme/theme1.xml" Id="Re70acfc5e2174bb9" /><Relationship Type="http://schemas.openxmlformats.org/officeDocument/2006/relationships/sharedStrings" Target="/xl/sharedStrings.xml" Id="R49f3fc94eb75461e" /><Relationship Type="http://schemas.openxmlformats.org/officeDocument/2006/relationships/worksheet" Target="/xl/worksheets/sheet1.xml" Id="Rb6fc0700030c430b" /><Relationship Type="http://schemas.openxmlformats.org/officeDocument/2006/relationships/worksheet" Target="/xl/worksheets/sheet2.xml" Id="R9114898f78d64a22" /><Relationship Type="http://schemas.openxmlformats.org/officeDocument/2006/relationships/worksheet" Target="/xl/worksheets/sheet3.xml" Id="Rc64cd147c94e4829" /><Relationship Type="http://schemas.openxmlformats.org/officeDocument/2006/relationships/worksheet" Target="/xl/worksheets/sheet4.xml" Id="Rbd5cba7b913b4c1a" /><Relationship Type="http://schemas.openxmlformats.org/officeDocument/2006/relationships/worksheet" Target="/xl/worksheets/sheet5.xml" Id="R3d487e4f2b464bc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37057e0f9a740e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d6b362ceb246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0c03cd676a0469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b0613aeaeb41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NO.：CF07-P333-V60-R04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P333 V60 | 90.00*46.00*5.00*7.00 | 51CrV4 | PHOSPHATE_OIL</x:v>
      </x:c>
    </x:row>
    <x:row r="3" ht="19.5" customHeight="1">
      <x:c r="A3" s="73" t="str">
        <x:v>产品选择</x:v>
      </x:c>
      <x:c r="B3" s="73"/>
      <x:c r="C3" s="79" t="str">
        <x:v>P333 V60 | 90.00*46.00*5.00*7.00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90.00*46.00*5.00*7.00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JH-DS-P333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d：45.75 mm
[工程] 激光毛坯 D：90.27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d（面积加权）：46.25 ⁺⁰·²⁸₋₀·₀₂ mm
[工程] 平坯 D（面积加权）：89.77 ⁺⁰·⁰²₋₀·₃₇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H0：7.00 ⁺⁰·³⁰₋₀·₁₅ mm
[批准] 强压次数：5.00 次
[批准] 强压最低力：≥62708.00 N
[参考] 强压预置高度（H−H0）：0.80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H0：7.00 ⁺⁰·³⁰₋₀·₁₅ mm
[批准] 成品 d：46.00 ⁺⁰·²⁵₀·₀₀ mm
[批准] 成品 D：90.00 ⁰·⁰⁰₋₀·₃₅ mm
[批准] 成品 t/t′：5.00 ⁺⁰·⁰⁵₋₀·₁₅ mm
[批准] F75：31354.00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P333 V60 | 90.00*46.00*5.00*7.00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333</x:v>
      </x:c>
      <x:c r="B2" s="18" t="str">
        <x:v>P333 V60 | 90.00*46.00*5.00*7.00 | 51CrV4 | PHOSPHATE_OIL</x:v>
      </x:c>
      <x:c r="C2" s="18" t="str">
        <x:v>90.00*46.00*5.00*7.00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P333-DV3-P333-DV3-F3008-P333-DV3-20260824T045736622Z-V60-20260820161254-SV60-51CrV4-CF07-E2-PROCESS-PARAMETERS-R03-R04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CF07-P333-V60-R04</x:v>
      </x:c>
      <x:c r="P2" s="18"/>
      <x:c r="Q2" s="18"/>
      <x:c r="R2" s="18" t="str">
        <x:v>JH-DS-P333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37057e0f9a740e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P333 V60 | 90.00*46.00*5.00*7.00 | 51CrV4 | PHOSPHATE_OIL|1</x:v>
      </x:c>
      <x:c r="B2" s="48" t="str">
        <x:v>P333 V60 | 90.00*46.00*5.00*7.00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P333 V60 | 90.00*46.00*5.00*7.00 | 51CrV4 | PHOSPHATE_OIL|2</x:v>
      </x:c>
      <x:c r="B3" s="51" t="str">
        <x:v>P333 V60 | 90.00*46.00*5.00*7.00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d：45.75 mm
[工程] 激光毛坯 D：90.27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d：45.75 mm
[工程] 激光毛坯 D：90.27 mm</x:v>
      </x:c>
    </x:row>
    <x:row r="4">
      <x:c r="A4" s="50" t="str">
        <x:v>P333 V60 | 90.00*46.00*5.00*7.00 | 51CrV4 | PHOSPHATE_OIL|3</x:v>
      </x:c>
      <x:c r="B4" s="51" t="str">
        <x:v>P333 V60 | 90.00*46.00*5.00*7.00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d（面积加权）：46.25 ⁺⁰·²⁸₋₀·₀₂ mm
[工程] 平坯 D（面积加权）：89.77 ⁺⁰·⁰²₋₀·₃₇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d（面积加权）：46.25 ⁺⁰·²⁸₋₀·₀₂ mm
[工程] 平坯 D（面积加权）：89.77 ⁺⁰·⁰²₋₀·₃₇ mm
[参考·旧卡实绩] 平坯车加工 D/d：无同规格旧卡记录</x:v>
      </x:c>
    </x:row>
    <x:row r="5">
      <x:c r="A5" s="50" t="str">
        <x:v>P333 V60 | 90.00*46.00*5.00*7.00 | 51CrV4 | PHOSPHATE_OIL|4</x:v>
      </x:c>
      <x:c r="B5" s="51" t="str">
        <x:v>P333 V60 | 90.00*46.00*5.00*7.00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P333 V60 | 90.00*46.00*5.00*7.00 | 51CrV4 | PHOSPHATE_OIL|5</x:v>
      </x:c>
      <x:c r="B6" s="51" t="str">
        <x:v>P333 V60 | 90.00*46.00*5.00*7.00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P333 V60 | 90.00*46.00*5.00*7.00 | 51CrV4 | PHOSPHATE_OIL|6</x:v>
      </x:c>
      <x:c r="B7" s="51" t="str">
        <x:v>P333 V60 | 90.00*46.00*5.00*7.00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P333 V60 | 90.00*46.00*5.00*7.00 | 51CrV4 | PHOSPHATE_OIL|7</x:v>
      </x:c>
      <x:c r="B8" s="51" t="str">
        <x:v>P333 V60 | 90.00*46.00*5.00*7.00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H0：7.00 ⁺⁰·³⁰₋₀·₁₅ mm
[批准] 强压次数：5.00 次
[批准] 强压最低力：≥62708.00 N
[参考] 强压预置高度（H−H0）：0.80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H0：7.00 ⁺⁰·³⁰₋₀·₁₅ mm
[批准] 强压次数：5.00 次
[批准] 强压最低力：≥62708.00 N
[参考] 强压预置高度（H−H0）：0.80 ⁺⁰·³⁵₋₀·₃₀ mm</x:v>
      </x:c>
    </x:row>
    <x:row r="9">
      <x:c r="A9" s="50" t="str">
        <x:v>P333 V60 | 90.00*46.00*5.00*7.00 | 51CrV4 | PHOSPHATE_OIL|8</x:v>
      </x:c>
      <x:c r="B9" s="51" t="str">
        <x:v>P333 V60 | 90.00*46.00*5.00*7.00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H0：7.00 ⁺⁰·³⁰₋₀·₁₅ mm
[批准] 成品 d：46.00 ⁺⁰·²⁵₀·₀₀ mm
[批准] 成品 D：90.00 ⁰·⁰⁰₋₀·₃₅ mm
[批准] 成品 t/t′：5.00 ⁺⁰·⁰⁵₋₀·₁₅ mm
[批准] F75：31354.00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H0：7.00 ⁺⁰·³⁰₋₀·₁₅ mm
[批准] 成品 d：46.00 ⁺⁰·²⁵₀·₀₀ mm
[批准] 成品 D：90.00 ⁰·⁰⁰₋₀·₃₅ mm
[批准] 成品 t/t′：5.00 ⁺⁰·⁰⁵₋₀·₁₅ mm
[批准] F75：31354.00 ⁺¹⁰·⁰⁰₋₅·₀₀ N</x:v>
      </x:c>
    </x:row>
    <x:row r="10">
      <x:c r="A10" s="50" t="str">
        <x:v>P333 V60 | 90.00*46.00*5.00*7.00 | 51CrV4 | PHOSPHATE_OIL|9</x:v>
      </x:c>
      <x:c r="B10" s="51" t="str">
        <x:v>P333 V60 | 90.00*46.00*5.00*7.00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P333 V60 | 90.00*46.00*5.00*7.00 | 51CrV4 | PHOSPHATE_OIL|10</x:v>
      </x:c>
      <x:c r="B11" s="54" t="str">
        <x:v>P333 V60 | 90.00*46.00*5.00*7.00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4d6b362ceb246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333</x:v>
      </x:c>
      <x:c r="B2" s="48" t="str">
        <x:v>90.00*46.00*5.00*7.00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89.77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333</x:v>
      </x:c>
      <x:c r="B3" s="51" t="str">
        <x:v>90.00*46.00*5.00*7.00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46.25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333</x:v>
      </x:c>
      <x:c r="B4" s="51" t="str">
        <x:v>90.00*46.00*5.00*7.00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89.77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333</x:v>
      </x:c>
      <x:c r="B5" s="51" t="str">
        <x:v>90.00*46.00*5.00*7.00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46.25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333</x:v>
      </x:c>
      <x:c r="B6" s="54" t="str">
        <x:v>90.00*46.00*5.00*7.00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0c03cd676a0469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333</x:v>
      </x:c>
      <x:c r="B2" s="48" t="str">
        <x:v>90.00*46.00*5.00*7.00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333</x:v>
      </x:c>
      <x:c r="B3" s="51" t="str">
        <x:v>90.00*46.00*5.00*7.00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333</x:v>
      </x:c>
      <x:c r="B4" s="51" t="str">
        <x:v>90.00*46.00*5.00*7.00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333</x:v>
      </x:c>
      <x:c r="B5" s="51" t="str">
        <x:v>90.00*46.00*5.00*7.00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333</x:v>
      </x:c>
      <x:c r="B6" s="51" t="str">
        <x:v>90.00*46.00*5.00*7.00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333</x:v>
      </x:c>
      <x:c r="B7" s="51" t="str">
        <x:v>90.00*46.00*5.00*7.00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333</x:v>
      </x:c>
      <x:c r="B8" s="51" t="str">
        <x:v>90.00*46.00*5.00*7.00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333</x:v>
      </x:c>
      <x:c r="B9" s="51" t="str">
        <x:v>90.00*46.00*5.00*7.00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333</x:v>
      </x:c>
      <x:c r="B10" s="51" t="str">
        <x:v>90.00*46.00*5.00*7.00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333</x:v>
      </x:c>
      <x:c r="B11" s="51" t="str">
        <x:v>90.00*46.00*5.00*7.00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333</x:v>
      </x:c>
      <x:c r="B12" s="51" t="str">
        <x:v>90.00*46.00*5.00*7.00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333</x:v>
      </x:c>
      <x:c r="B13" s="51" t="str">
        <x:v>90.00*46.00*5.00*7.00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333</x:v>
      </x:c>
      <x:c r="B14" s="54" t="str">
        <x:v>90.00*46.00*5.00*7.00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9b0613aeaeb41e4"/>
  </x:tableParts>
</x:worksheet>
</file>