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b0fce097e244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76ad2dd649840e9"/>
    <x:sheet xmlns:r="http://schemas.openxmlformats.org/officeDocument/2006/relationships" name="产品主数据" sheetId="2" r:id="R75da56fa35bb447f"/>
    <x:sheet xmlns:r="http://schemas.openxmlformats.org/officeDocument/2006/relationships" name="工序参数" sheetId="3" r:id="Rc6f3ed346cf346b7"/>
    <x:sheet xmlns:r="http://schemas.openxmlformats.org/officeDocument/2006/relationships" name="计算与旧卡对比" sheetId="4" r:id="R6df3d5ede8654f51"/>
    <x:sheet xmlns:r="http://schemas.openxmlformats.org/officeDocument/2006/relationships" name="数据缺口" sheetId="5" r:id="Rb75ff27dfd04491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fbc100b30b4416" /><Relationship Type="http://schemas.openxmlformats.org/officeDocument/2006/relationships/theme" Target="/xl/theme/theme1.xml" Id="Rf46e360a92214d9b" /><Relationship Type="http://schemas.openxmlformats.org/officeDocument/2006/relationships/sharedStrings" Target="/xl/sharedStrings.xml" Id="R57b037766c2f4c56" /><Relationship Type="http://schemas.openxmlformats.org/officeDocument/2006/relationships/worksheet" Target="/xl/worksheets/sheet1.xml" Id="R276ad2dd649840e9" /><Relationship Type="http://schemas.openxmlformats.org/officeDocument/2006/relationships/worksheet" Target="/xl/worksheets/sheet2.xml" Id="R75da56fa35bb447f" /><Relationship Type="http://schemas.openxmlformats.org/officeDocument/2006/relationships/worksheet" Target="/xl/worksheets/sheet3.xml" Id="Rc6f3ed346cf346b7" /><Relationship Type="http://schemas.openxmlformats.org/officeDocument/2006/relationships/worksheet" Target="/xl/worksheets/sheet4.xml" Id="R6df3d5ede8654f51" /><Relationship Type="http://schemas.openxmlformats.org/officeDocument/2006/relationships/worksheet" Target="/xl/worksheets/sheet5.xml" Id="Rb75ff27dfd04491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bdcc798eb8c4c8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bcff29c992f4c8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a91e4b45c654d5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55a6ac8d9314e3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NO.：CF07-P335-V64-R04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P335 V64 | 112.00*57.00*6.00*8.50 | 50CrVA | BLACK_OXIDE</x:v>
      </x:c>
    </x:row>
    <x:row r="3" ht="19.5" customHeight="1">
      <x:c r="A3" s="73" t="str">
        <x:v>产品选择</x:v>
      </x:c>
      <x:c r="B3" s="73"/>
      <x:c r="C3" s="79" t="str">
        <x:v>P335 V64 | 112.00*57.00*6.00*8.50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112.00*57.00*6.00*8.50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JH-DS-P335</x:v>
      </x:c>
      <x:c r="H4" s="60"/>
      <x:c r="I4" s="73" t="str">
        <x:v>类别</x:v>
      </x:c>
      <x:c r="J4" s="60" t="str">
        <x:f>IFERROR(VLOOKUP($C$3,'产品主数据'!$B$2:$T$2,3,FALSE),"")</x:f>
        <x:v>DIN2093-A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d：56.79 mm
[工程] 激光毛坯 D：112.24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d（面积加权）：57.29 ⁺⁰·³³₋₀·₀₂ mm
[工程] 平坯 D（面积加权）：111.74 ⁺⁰·⁰²₋₀·₃₇ mm
[推荐·同材料旧卡插值] 平坯车加工 D：111.70 ⁰·⁰⁰₋₀·₁₀ mm
[推荐·同材料旧卡插值] 平坯车加工 d：57.40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H：9.62 mm（9.50～9.80；邻近规格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旧卡执行最终硬度：44.00～48.00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H0：8.50 ⁺⁰·³⁰₋₀·₁₅ mm
[批准] 强压次数：5.00 次
[批准] 强压最低力：≥87414.00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H0：8.50 ⁺⁰·³⁰₋₀·₁₅ mm
[批准] 成品 d：57.00 ⁺⁰·³⁰₀·₀₀ mm
[批准] 成品 D：112.00 ⁰·⁰⁰₋₀·₃₅ mm
[批准] 成品 t/t′：6.00 ⁺⁰·⁰⁵₋₀·₁₅ mm
[批准] F75：43707.00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P335 V64 | 112.00*57.00*6.00*8.50 | 50CrVA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335</x:v>
      </x:c>
      <x:c r="B2" s="18" t="str">
        <x:v>P335 V64 | 112.00*57.00*6.00*8.50 | 50CrVA | BLACK_OXIDE</x:v>
      </x:c>
      <x:c r="C2" s="18" t="str">
        <x:v>112.00*57.00*6.00*8.50</x:v>
      </x:c>
      <x:c r="D2" s="18" t="str">
        <x:v>DIN2093-A</x:v>
      </x:c>
      <x:c r="E2" s="18" t="str">
        <x:v>50CrVA</x:v>
      </x:c>
      <x:c r="F2" s="18" t="str">
        <x:v>发蓝/黑色氧化</x:v>
      </x:c>
      <x:c r="G2" s="18" t="str">
        <x:v>厚板激光切割车加工＋低合金钢淬火回火＋无支承面＋强压＋发蓝/黑色氧化</x:v>
      </x:c>
      <x:c r="H2" s="18" t="str">
        <x:v>否</x:v>
      </x:c>
      <x:c r="I2" s="18" t="n">
        <x:v>3</x:v>
      </x:c>
      <x:c r="J2" s="18" t="str">
        <x:v>P335-DV3-P335-DV3-F3012-P335-DV3-20260824T045736622Z-V64-20260820161254-SV64-50CrVA-CF07-E2-PROCESS-PARAMETERS-R03-R04</x:v>
      </x:c>
      <x:c r="K2" s="18" t="n">
        <x:v>12</x:v>
      </x:c>
      <x:c r="L2" s="18" t="n">
        <x:v>7</x:v>
      </x:c>
      <x:c r="M2" s="18" t="n">
        <x:v>0</x:v>
      </x:c>
      <x:c r="N2" s="18" t="n">
        <x:v>6</x:v>
      </x:c>
      <x:c r="O2" s="18" t="str">
        <x:v>CF07-P335-V64-R04</x:v>
      </x:c>
      <x:c r="P2" s="18"/>
      <x:c r="Q2" s="18"/>
      <x:c r="R2" s="18" t="str">
        <x:v>JH-DS-P335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5bdcc798eb8c4c8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P335 V64 | 112.00*57.00*6.00*8.50 | 50CrVA | BLACK_OXIDE|1</x:v>
      </x:c>
      <x:c r="B2" s="48" t="str">
        <x:v>P335 V64 | 112.00*57.00*6.00*8.50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P335 V64 | 112.00*57.00*6.00*8.50 | 50CrVA | BLACK_OXIDE|2</x:v>
      </x:c>
      <x:c r="B3" s="51" t="str">
        <x:v>P335 V64 | 112.00*57.00*6.00*8.50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d：56.79 mm
[工程] 激光毛坯 D：112.24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d：56.79 mm
[工程] 激光毛坯 D：112.24 mm</x:v>
      </x:c>
    </x:row>
    <x:row r="4">
      <x:c r="A4" s="50" t="str">
        <x:v>P335 V64 | 112.00*57.00*6.00*8.50 | 50CrVA | BLACK_OXIDE|3</x:v>
      </x:c>
      <x:c r="B4" s="51" t="str">
        <x:v>P335 V64 | 112.00*57.00*6.00*8.50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d（面积加权）：57.29 ⁺⁰·³³₋₀·₀₂ mm
[工程] 平坯 D（面积加权）：111.74 ⁺⁰·⁰²₋₀·₃₇ mm
[推荐·同材料旧卡插值] 平坯车加工 D：111.70 ⁰·⁰⁰₋₀·₁₀ mm
[推荐·同材料旧卡插值] 平坯车加工 d：57.40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d（面积加权）：57.29 ⁺⁰·³³₋₀·₀₂ mm
[工程] 平坯 D（面积加权）：111.74 ⁺⁰·⁰²₋₀·₃₇ mm
[推荐·同材料旧卡插值] 平坯车加工 D：111.70 ⁰·⁰⁰₋₀·₁₀ mm
[推荐·同材料旧卡插值] 平坯车加工 d：57.40 ⁺⁰·¹⁰₀·₀₀ mm</x:v>
      </x:c>
    </x:row>
    <x:row r="5">
      <x:c r="A5" s="50" t="str">
        <x:v>P335 V64 | 112.00*57.00*6.00*8.50 | 50CrVA | BLACK_OXIDE|4</x:v>
      </x:c>
      <x:c r="B5" s="51" t="str">
        <x:v>P335 V64 | 112.00*57.00*6.00*8.50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H：9.62 mm（9.50～9.80；邻近规格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H：9.62 mm（9.50～9.80；邻近规格 4 个；置信度中）</x:v>
      </x:c>
    </x:row>
    <x:row r="6">
      <x:c r="A6" s="50" t="str">
        <x:v>P335 V64 | 112.00*57.00*6.00*8.50 | 50CrVA | BLACK_OXIDE|5</x:v>
      </x:c>
      <x:c r="B6" s="51" t="str">
        <x:v>P335 V64 | 112.00*57.00*6.00*8.50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旧卡执行最终硬度：44.00～48.00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旧卡执行最终硬度：44.00～48.00 HRC</x:v>
      </x:c>
    </x:row>
    <x:row r="7">
      <x:c r="A7" s="50" t="str">
        <x:v>P335 V64 | 112.00*57.00*6.00*8.50 | 50CrVA | BLACK_OXIDE|6</x:v>
      </x:c>
      <x:c r="B7" s="51" t="str">
        <x:v>P335 V64 | 112.00*57.00*6.00*8.50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R：1.00 mm</x:v>
      </x:c>
    </x:row>
    <x:row r="8">
      <x:c r="A8" s="50" t="str">
        <x:v>P335 V64 | 112.00*57.00*6.00*8.50 | 50CrVA | BLACK_OXIDE|7</x:v>
      </x:c>
      <x:c r="B8" s="51" t="str">
        <x:v>P335 V64 | 112.00*57.00*6.00*8.50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H0：8.50 ⁺⁰·³⁰₋₀·₁₅ mm
[批准] 强压次数：5.00 次
[批准] 强压最低力：≥87414.00 N</x:v>
      </x:c>
      <x:c r="I8" s="51" t="str">
        <x:v>批准3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H0：8.50 ⁺⁰·³⁰₋₀·₁₅ mm
[批准] 强压次数：5.00 次
[批准] 强压最低力：≥87414.00 N</x:v>
      </x:c>
    </x:row>
    <x:row r="9">
      <x:c r="A9" s="50" t="str">
        <x:v>P335 V64 | 112.00*57.00*6.00*8.50 | 50CrVA | BLACK_OXIDE|8</x:v>
      </x:c>
      <x:c r="B9" s="51" t="str">
        <x:v>P335 V64 | 112.00*57.00*6.00*8.50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H0：8.50 ⁺⁰·³⁰₋₀·₁₅ mm
[批准] 成品 d：57.00 ⁺⁰·³⁰₀·₀₀ mm
[批准] 成品 D：112.00 ⁰·⁰⁰₋₀·₃₅ mm
[批准] 成品 t/t′：6.00 ⁺⁰·⁰⁵₋₀·₁₅ mm
[批准] F75：43707.00 ⁺¹⁰·⁰⁰₋₅·₀₀ N</x:v>
      </x:c>
      <x:c r="I9" s="51" t="str">
        <x:v>批准5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H0：8.50 ⁺⁰·³⁰₋₀·₁₅ mm
[批准] 成品 d：57.00 ⁺⁰·³⁰₀·₀₀ mm
[批准] 成品 D：112.00 ⁰·⁰⁰₋₀·₃₅ mm
[批准] 成品 t/t′：6.00 ⁺⁰·⁰⁵₋₀·₁₅ mm
[批准] F75：43707.00 ⁺¹⁰·⁰⁰₋₅·₀₀ N</x:v>
      </x:c>
    </x:row>
    <x:row r="10">
      <x:c r="A10" s="50" t="str">
        <x:v>P335 V64 | 112.00*57.00*6.00*8.50 | 50CrVA | BLACK_OXIDE|9</x:v>
      </x:c>
      <x:c r="B10" s="51" t="str">
        <x:v>P335 V64 | 112.00*57.00*6.00*8.50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P335 V64 | 112.00*57.00*6.00*8.50 | 50CrVA | BLACK_OXIDE|10</x:v>
      </x:c>
      <x:c r="B11" s="54" t="str">
        <x:v>P335 V64 | 112.00*57.00*6.00*8.50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bcff29c992f4c8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335</x:v>
      </x:c>
      <x:c r="B2" s="48" t="str">
        <x:v>112.00*57.00*6.00*8.50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111.74 ⁺⁰·⁰²₋₀·₃₇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335</x:v>
      </x:c>
      <x:c r="B3" s="51" t="str">
        <x:v>112.00*57.00*6.00*8.50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57.29 ⁺⁰·³³₋₀·₀₂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335</x:v>
      </x:c>
      <x:c r="B4" s="51" t="str">
        <x:v>112.00*57.00*6.00*8.50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111.74 ⁺⁰·⁰²₋₀·₃₇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335</x:v>
      </x:c>
      <x:c r="B5" s="51" t="str">
        <x:v>112.00*57.00*6.00*8.50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57.29 ⁺⁰·³³₋₀·₀₂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335</x:v>
      </x:c>
      <x:c r="B6" s="54" t="str">
        <x:v>112.00*57.00*6.00*8.50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9.62 mm（9.50～9.80）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a91e4b45c654d5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335</x:v>
      </x:c>
      <x:c r="B2" s="48" t="str">
        <x:v>112.00*57.00*6.00*8.50</x:v>
      </x:c>
      <x:c r="C2" s="48" t="str">
        <x:v>LOW_ALLOY_QT_LASER_CUT_PLATE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335</x:v>
      </x:c>
      <x:c r="B3" s="51" t="str">
        <x:v>112.00*57.00*6.00*8.50</x:v>
      </x:c>
      <x:c r="C3" s="51" t="str">
        <x:v>LOW_ALLOY_QT_LASER_CUT_PLATE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335</x:v>
      </x:c>
      <x:c r="B4" s="51" t="str">
        <x:v>112.00*57.00*6.00*8.50</x:v>
      </x:c>
      <x:c r="C4" s="51" t="str">
        <x:v>LOW_ALLOY_QT_LASER_CUT_PLATE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335</x:v>
      </x:c>
      <x:c r="B5" s="51" t="str">
        <x:v>112.00*57.00*6.00*8.50</x:v>
      </x:c>
      <x:c r="C5" s="51" t="str">
        <x:v>LOW_ALLOY_QT_LASER_CUT_PLATE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335</x:v>
      </x:c>
      <x:c r="B6" s="51" t="str">
        <x:v>112.00*57.00*6.00*8.50</x:v>
      </x:c>
      <x:c r="C6" s="51" t="str">
        <x:v>LOW_ALLOY_QT_LASER_CUT_PLATE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335</x:v>
      </x:c>
      <x:c r="B7" s="51" t="str">
        <x:v>112.00*57.00*6.00*8.50</x:v>
      </x:c>
      <x:c r="C7" s="51" t="str">
        <x:v>LOW_ALLOY_QT_LASER_CUT_PLATE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335</x:v>
      </x:c>
      <x:c r="B8" s="51" t="str">
        <x:v>112.00*57.00*6.00*8.50</x:v>
      </x:c>
      <x:c r="C8" s="51" t="str">
        <x:v>LOW_ALLOY_QT_LASER_CUT_PLATE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335</x:v>
      </x:c>
      <x:c r="B9" s="51" t="str">
        <x:v>112.00*57.00*6.00*8.50</x:v>
      </x:c>
      <x:c r="C9" s="51" t="str">
        <x:v>LOW_ALLOY_QT_LASER_CUT_PLATE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335</x:v>
      </x:c>
      <x:c r="B10" s="51" t="str">
        <x:v>112.00*57.00*6.00*8.50</x:v>
      </x:c>
      <x:c r="C10" s="51" t="str">
        <x:v>LOW_ALLOY_QT_LASER_CUT_PLATE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335</x:v>
      </x:c>
      <x:c r="B11" s="51" t="str">
        <x:v>112.00*57.00*6.00*8.50</x:v>
      </x:c>
      <x:c r="C11" s="51" t="str">
        <x:v>LOW_ALLOY_QT_LASER_CUT_PLATE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335</x:v>
      </x:c>
      <x:c r="B12" s="51" t="str">
        <x:v>112.00*57.00*6.00*8.50</x:v>
      </x:c>
      <x:c r="C12" s="51" t="str">
        <x:v>LOW_ALLOY_QT_LASER_CUT_PLATE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335</x:v>
      </x:c>
      <x:c r="B13" s="51" t="str">
        <x:v>112.00*57.00*6.00*8.50</x:v>
      </x:c>
      <x:c r="C13" s="51" t="str">
        <x:v>LOW_ALLOY_QT_LASER_CUT_PLATE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335</x:v>
      </x:c>
      <x:c r="B14" s="54" t="str">
        <x:v>112.00*57.00*6.00*8.50</x:v>
      </x:c>
      <x:c r="C14" s="54" t="str">
        <x:v>LOW_ALLOY_QT_LASER_CUT_PLATE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55a6ac8d9314e3b"/>
  </x:tableParts>
</x:worksheet>
</file>