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d1de7cca0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12261c991474d55"/>
    <x:sheet xmlns:r="http://schemas.openxmlformats.org/officeDocument/2006/relationships" name="产品主数据" sheetId="2" r:id="Rcb5efa87cf854c8e"/>
    <x:sheet xmlns:r="http://schemas.openxmlformats.org/officeDocument/2006/relationships" name="工序参数" sheetId="3" r:id="Rbe6cb578d81b4573"/>
    <x:sheet xmlns:r="http://schemas.openxmlformats.org/officeDocument/2006/relationships" name="计算与旧卡对比" sheetId="4" r:id="Re6623b745b8846d9"/>
    <x:sheet xmlns:r="http://schemas.openxmlformats.org/officeDocument/2006/relationships" name="数据缺口" sheetId="5" r:id="R26535add589049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ad6b843fd4d4a" /><Relationship Type="http://schemas.openxmlformats.org/officeDocument/2006/relationships/theme" Target="/xl/theme/theme1.xml" Id="Rb505a2e3999c4ff2" /><Relationship Type="http://schemas.openxmlformats.org/officeDocument/2006/relationships/sharedStrings" Target="/xl/sharedStrings.xml" Id="R62a11e6691f54c1e" /><Relationship Type="http://schemas.openxmlformats.org/officeDocument/2006/relationships/worksheet" Target="/xl/worksheets/sheet1.xml" Id="R212261c991474d55" /><Relationship Type="http://schemas.openxmlformats.org/officeDocument/2006/relationships/worksheet" Target="/xl/worksheets/sheet2.xml" Id="Rcb5efa87cf854c8e" /><Relationship Type="http://schemas.openxmlformats.org/officeDocument/2006/relationships/worksheet" Target="/xl/worksheets/sheet3.xml" Id="Rbe6cb578d81b4573" /><Relationship Type="http://schemas.openxmlformats.org/officeDocument/2006/relationships/worksheet" Target="/xl/worksheets/sheet4.xml" Id="Re6623b745b8846d9" /><Relationship Type="http://schemas.openxmlformats.org/officeDocument/2006/relationships/worksheet" Target="/xl/worksheets/sheet5.xml" Id="R26535add589049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b8807be881841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5a4be17d44d44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077420e5ee4a8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4e0ef1f6f3242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NO.：CF07-P335-V66-R04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P335 V66 | 112.00*57.00*6.00*8.50 | 51CrV4 | PHOSPHATE_OIL</x:v>
      </x:c>
    </x:row>
    <x:row r="3" ht="19.5" customHeight="1">
      <x:c r="A3" s="73" t="str">
        <x:v>产品选择</x:v>
      </x:c>
      <x:c r="B3" s="73"/>
      <x:c r="C3" s="79" t="str">
        <x:v>P335 V66 | 112.00*57.00*6.00*8.50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112.00*57.00*6.00*8.50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JH-DS-P335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d：56.79 mm
[工程] 激光毛坯 D：112.24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d（面积加权）：57.29 ⁺⁰·³³₋₀·₀₂ mm
[工程] 平坯 D（面积加权）：111.74 ⁺⁰·⁰²₋₀·₃₇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H0：8.50 ⁺⁰·³⁰₋₀·₁₅ mm
[批准] 强压次数：5.00 次
[批准] 强压最低力：≥87414.00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H0：8.50 ⁺⁰·³⁰₋₀·₁₅ mm
[批准] 成品 d：57.00 ⁺⁰·³⁰₀·₀₀ mm
[批准] 成品 D：112.00 ⁰·⁰⁰₋₀·₃₅ mm
[批准] 成品 t/t′：6.00 ⁺⁰·⁰⁵₋₀·₁₅ mm
[批准] F75：43707.00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P335 V66 | 112.00*57.00*6.00*8.50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335</x:v>
      </x:c>
      <x:c r="B2" s="18" t="str">
        <x:v>P335 V66 | 112.00*57.00*6.00*8.50 | 51CrV4 | PHOSPHATE_OIL</x:v>
      </x:c>
      <x:c r="C2" s="18" t="str">
        <x:v>112.00*57.00*6.00*8.50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P335-DV3-P335-DV3-F3012-P335-DV3-20260824T045736622Z-V66-20260820161254-SV66-51CrV4-CF07-E2-PROCESS-PARAMETERS-R03-R04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CF07-P335-V66-R04</x:v>
      </x:c>
      <x:c r="P2" s="18"/>
      <x:c r="Q2" s="18"/>
      <x:c r="R2" s="18" t="str">
        <x:v>JH-DS-P335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b8807be881841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P335 V66 | 112.00*57.00*6.00*8.50 | 51CrV4 | PHOSPHATE_OIL|1</x:v>
      </x:c>
      <x:c r="B2" s="48" t="str">
        <x:v>P335 V66 | 112.00*57.00*6.00*8.50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P335 V66 | 112.00*57.00*6.00*8.50 | 51CrV4 | PHOSPHATE_OIL|2</x:v>
      </x:c>
      <x:c r="B3" s="51" t="str">
        <x:v>P335 V66 | 112.00*57.00*6.00*8.50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d：56.79 mm
[工程] 激光毛坯 D：112.24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d：56.79 mm
[工程] 激光毛坯 D：112.24 mm</x:v>
      </x:c>
    </x:row>
    <x:row r="4">
      <x:c r="A4" s="50" t="str">
        <x:v>P335 V66 | 112.00*57.00*6.00*8.50 | 51CrV4 | PHOSPHATE_OIL|3</x:v>
      </x:c>
      <x:c r="B4" s="51" t="str">
        <x:v>P335 V66 | 112.00*57.00*6.00*8.50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d（面积加权）：57.29 ⁺⁰·³³₋₀·₀₂ mm
[工程] 平坯 D（面积加权）：111.74 ⁺⁰·⁰²₋₀·₃₇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d（面积加权）：57.29 ⁺⁰·³³₋₀·₀₂ mm
[工程] 平坯 D（面积加权）：111.74 ⁺⁰·⁰²₋₀·₃₇ mm
[参考·旧卡实绩] 平坯车加工 D/d：无同规格旧卡记录</x:v>
      </x:c>
    </x:row>
    <x:row r="5">
      <x:c r="A5" s="50" t="str">
        <x:v>P335 V66 | 112.00*57.00*6.00*8.50 | 51CrV4 | PHOSPHATE_OIL|4</x:v>
      </x:c>
      <x:c r="B5" s="51" t="str">
        <x:v>P335 V66 | 112.00*57.00*6.00*8.50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P335 V66 | 112.00*57.00*6.00*8.50 | 51CrV4 | PHOSPHATE_OIL|5</x:v>
      </x:c>
      <x:c r="B6" s="51" t="str">
        <x:v>P335 V66 | 112.00*57.00*6.00*8.50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P335 V66 | 112.00*57.00*6.00*8.50 | 51CrV4 | PHOSPHATE_OIL|6</x:v>
      </x:c>
      <x:c r="B7" s="51" t="str">
        <x:v>P335 V66 | 112.00*57.00*6.00*8.50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P335 V66 | 112.00*57.00*6.00*8.50 | 51CrV4 | PHOSPHATE_OIL|7</x:v>
      </x:c>
      <x:c r="B8" s="51" t="str">
        <x:v>P335 V66 | 112.00*57.00*6.00*8.50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H0：8.50 ⁺⁰·³⁰₋₀·₁₅ mm
[批准] 强压次数：5.00 次
[批准] 强压最低力：≥87414.00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H0：8.50 ⁺⁰·³⁰₋₀·₁₅ mm
[批准] 强压次数：5.00 次
[批准] 强压最低力：≥87414.00 N</x:v>
      </x:c>
    </x:row>
    <x:row r="9">
      <x:c r="A9" s="50" t="str">
        <x:v>P335 V66 | 112.00*57.00*6.00*8.50 | 51CrV4 | PHOSPHATE_OIL|8</x:v>
      </x:c>
      <x:c r="B9" s="51" t="str">
        <x:v>P335 V66 | 112.00*57.00*6.00*8.50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H0：8.50 ⁺⁰·³⁰₋₀·₁₅ mm
[批准] 成品 d：57.00 ⁺⁰·³⁰₀·₀₀ mm
[批准] 成品 D：112.00 ⁰·⁰⁰₋₀·₃₅ mm
[批准] 成品 t/t′：6.00 ⁺⁰·⁰⁵₋₀·₁₅ mm
[批准] F75：43707.00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H0：8.50 ⁺⁰·³⁰₋₀·₁₅ mm
[批准] 成品 d：57.00 ⁺⁰·³⁰₀·₀₀ mm
[批准] 成品 D：112.00 ⁰·⁰⁰₋₀·₃₅ mm
[批准] 成品 t/t′：6.00 ⁺⁰·⁰⁵₋₀·₁₅ mm
[批准] F75：43707.00 ⁺¹⁰·⁰⁰₋₅·₀₀ N</x:v>
      </x:c>
    </x:row>
    <x:row r="10">
      <x:c r="A10" s="50" t="str">
        <x:v>P335 V66 | 112.00*57.00*6.00*8.50 | 51CrV4 | PHOSPHATE_OIL|9</x:v>
      </x:c>
      <x:c r="B10" s="51" t="str">
        <x:v>P335 V66 | 112.00*57.00*6.00*8.50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P335 V66 | 112.00*57.00*6.00*8.50 | 51CrV4 | PHOSPHATE_OIL|10</x:v>
      </x:c>
      <x:c r="B11" s="54" t="str">
        <x:v>P335 V66 | 112.00*57.00*6.00*8.50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5a4be17d44d44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335</x:v>
      </x:c>
      <x:c r="B2" s="48" t="str">
        <x:v>112.00*57.00*6.00*8.50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111.74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335</x:v>
      </x:c>
      <x:c r="B3" s="51" t="str">
        <x:v>112.00*57.00*6.00*8.50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57.29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335</x:v>
      </x:c>
      <x:c r="B4" s="51" t="str">
        <x:v>112.00*57.00*6.00*8.50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111.74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335</x:v>
      </x:c>
      <x:c r="B5" s="51" t="str">
        <x:v>112.00*57.00*6.00*8.50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57.29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335</x:v>
      </x:c>
      <x:c r="B6" s="54" t="str">
        <x:v>112.00*57.00*6.00*8.50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077420e5ee4a8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335</x:v>
      </x:c>
      <x:c r="B2" s="48" t="str">
        <x:v>112.00*57.00*6.00*8.50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335</x:v>
      </x:c>
      <x:c r="B3" s="51" t="str">
        <x:v>112.00*57.00*6.00*8.50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335</x:v>
      </x:c>
      <x:c r="B4" s="51" t="str">
        <x:v>112.00*57.00*6.00*8.50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335</x:v>
      </x:c>
      <x:c r="B5" s="51" t="str">
        <x:v>112.00*57.00*6.00*8.50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335</x:v>
      </x:c>
      <x:c r="B6" s="51" t="str">
        <x:v>112.00*57.00*6.00*8.50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335</x:v>
      </x:c>
      <x:c r="B7" s="51" t="str">
        <x:v>112.00*57.00*6.00*8.50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335</x:v>
      </x:c>
      <x:c r="B8" s="51" t="str">
        <x:v>112.00*57.00*6.00*8.50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335</x:v>
      </x:c>
      <x:c r="B9" s="51" t="str">
        <x:v>112.00*57.00*6.00*8.50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335</x:v>
      </x:c>
      <x:c r="B10" s="51" t="str">
        <x:v>112.00*57.00*6.00*8.50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335</x:v>
      </x:c>
      <x:c r="B11" s="51" t="str">
        <x:v>112.00*57.00*6.00*8.50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335</x:v>
      </x:c>
      <x:c r="B12" s="51" t="str">
        <x:v>112.00*57.00*6.00*8.50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335</x:v>
      </x:c>
      <x:c r="B13" s="51" t="str">
        <x:v>112.00*57.00*6.00*8.50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335</x:v>
      </x:c>
      <x:c r="B14" s="54" t="str">
        <x:v>112.00*57.00*6.00*8.50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4e0ef1f6f3242bf"/>
  </x:tableParts>
</x:worksheet>
</file>