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60b6957b5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57a1bf5b2d4fe2"/>
    <x:sheet xmlns:r="http://schemas.openxmlformats.org/officeDocument/2006/relationships" name="产品主数据" sheetId="2" r:id="R6b49117b9b5043b9"/>
    <x:sheet xmlns:r="http://schemas.openxmlformats.org/officeDocument/2006/relationships" name="工序参数" sheetId="3" r:id="R7fdbfdcfe2674a7e"/>
    <x:sheet xmlns:r="http://schemas.openxmlformats.org/officeDocument/2006/relationships" name="计算与旧卡对比" sheetId="4" r:id="R96d377b32e5340cf"/>
    <x:sheet xmlns:r="http://schemas.openxmlformats.org/officeDocument/2006/relationships" name="数据缺口" sheetId="5" r:id="R319c64d6e0c14b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d8dd6394a4110" /><Relationship Type="http://schemas.openxmlformats.org/officeDocument/2006/relationships/theme" Target="/xl/theme/theme1.xml" Id="R49bdbbbf9a234c4a" /><Relationship Type="http://schemas.openxmlformats.org/officeDocument/2006/relationships/sharedStrings" Target="/xl/sharedStrings.xml" Id="R6fdc2c60644e4a5c" /><Relationship Type="http://schemas.openxmlformats.org/officeDocument/2006/relationships/worksheet" Target="/xl/worksheets/sheet1.xml" Id="R3857a1bf5b2d4fe2" /><Relationship Type="http://schemas.openxmlformats.org/officeDocument/2006/relationships/worksheet" Target="/xl/worksheets/sheet2.xml" Id="R6b49117b9b5043b9" /><Relationship Type="http://schemas.openxmlformats.org/officeDocument/2006/relationships/worksheet" Target="/xl/worksheets/sheet3.xml" Id="R7fdbfdcfe2674a7e" /><Relationship Type="http://schemas.openxmlformats.org/officeDocument/2006/relationships/worksheet" Target="/xl/worksheets/sheet4.xml" Id="R96d377b32e5340cf" /><Relationship Type="http://schemas.openxmlformats.org/officeDocument/2006/relationships/worksheet" Target="/xl/worksheets/sheet5.xml" Id="R319c64d6e0c14bb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c95be205b14c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ffadd2461349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075825d8f944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f96360c07946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NO.：CF07-P336-V69-R04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P336 V69 | 125.00*64.00*7.50*10.60 | 51CrV4 | PHOSPHATE_OIL</x:v>
      </x:c>
    </x:row>
    <x:row r="3" ht="19.5" customHeight="1">
      <x:c r="A3" s="73" t="str">
        <x:v>产品选择</x:v>
      </x:c>
      <x:c r="B3" s="73"/>
      <x:c r="C3" s="79" t="str">
        <x:v>P336 V69 | 125.00*64.00*7.50*10.60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125.00*64.00*7.50*10.60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d：63.96 mm
[工程] 激光毛坯 D：125.08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d（面积加权）：64.46 ⁺⁰·³⁴₋₀·₀₄ mm
[工程] 平坯 D（面积加权）：124.58 ⁺⁰·⁰³₋₀·₄₃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[参考]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H0：10.60 ⁺⁰·³⁰₋₀·₃₀ mm
[批准] 强压次数：5.00 次
[批准] 强压最低力：≥171852.00 N
[参考] 强压预置高度（H−H0）：1.60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P336 V69 | 125.00*64.00*7.50*10.60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336</x:v>
      </x:c>
      <x:c r="B2" s="18" t="str">
        <x:v>P336 V69 | 125.00*64.00*7.50*10.60 | 51CrV4 | PHOSPHATE_OIL</x:v>
      </x:c>
      <x:c r="C2" s="18" t="str">
        <x:v>125.00*64.00*7.50*10.60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P336-DV3-P336-DV3-F3014-P336-DV3-20260824T045736622Z-V69-20260820161254-SV69-51CrV4-CF07-E2-PROCESS-PARAMETERS-R03-R04</x:v>
      </x:c>
      <x:c r="K2" s="18" t="n">
        <x:v>12</x:v>
      </x:c>
      <x:c r="L2" s="18" t="n">
        <x:v>10</x:v>
      </x:c>
      <x:c r="M2" s="18" t="n">
        <x:v>2</x:v>
      </x:c>
      <x:c r="N2" s="18" t="n">
        <x:v>5</x:v>
      </x:c>
      <x:c r="O2" s="18" t="str">
        <x:v>CF07-P336-V69-R04</x:v>
      </x:c>
      <x:c r="P2" s="18"/>
      <x:c r="Q2" s="18"/>
      <x:c r="R2" s="18" t="str">
        <x:v>JH-DS-P336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6c95be205b14c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P336 V69 | 125.00*64.00*7.50*10.60 | 51CrV4 | PHOSPHATE_OIL|1</x:v>
      </x:c>
      <x:c r="B2" s="48" t="str">
        <x:v>P336 V69 | 125.00*64.00*7.50*10.60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P336 V69 | 125.00*64.00*7.50*10.60 | 51CrV4 | PHOSPHATE_OIL|2</x:v>
      </x:c>
      <x:c r="B3" s="51" t="str">
        <x:v>P336 V69 | 125.00*64.00*7.50*10.60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d：63.96 mm
[工程] 激光毛坯 D：125.08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d：63.96 mm
[工程] 激光毛坯 D：125.08 mm</x:v>
      </x:c>
    </x:row>
    <x:row r="4">
      <x:c r="A4" s="50" t="str">
        <x:v>P336 V69 | 125.00*64.00*7.50*10.60 | 51CrV4 | PHOSPHATE_OIL|3</x:v>
      </x:c>
      <x:c r="B4" s="51" t="str">
        <x:v>P336 V69 | 125.00*64.00*7.50*10.60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d（面积加权）：64.46 ⁺⁰·³⁴₋₀·₀₄ mm
[工程] 平坯 D（面积加权）：124.58 ⁺⁰·⁰³₋₀·₄₃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d（面积加权）：64.46 ⁺⁰·³⁴₋₀·₀₄ mm
[工程] 平坯 D（面积加权）：124.58 ⁺⁰·⁰³₋₀·₄₃ mm
[参考·旧卡实绩] 平坯车加工 D/d：无同规格旧卡记录</x:v>
      </x:c>
    </x:row>
    <x:row r="5">
      <x:c r="A5" s="50" t="str">
        <x:v>P336 V69 | 125.00*64.00*7.50*10.60 | 51CrV4 | PHOSPHATE_OIL|4</x:v>
      </x:c>
      <x:c r="B5" s="51" t="str">
        <x:v>P336 V69 | 125.00*64.00*7.50*10.60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P336 V69 | 125.00*64.00*7.50*10.60 | 51CrV4 | PHOSPHATE_OIL|5</x:v>
      </x:c>
      <x:c r="B6" s="51" t="str">
        <x:v>P336 V69 | 125.00*64.00*7.50*10.60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[参考] 成形高度 H：待聚辉确认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[参考] 成形高度 H：待聚辉确认</x:v>
      </x:c>
    </x:row>
    <x:row r="7">
      <x:c r="A7" s="50" t="str">
        <x:v>P336 V69 | 125.00*64.00*7.50*10.60 | 51CrV4 | PHOSPHATE_OIL|6</x:v>
      </x:c>
      <x:c r="B7" s="51" t="str">
        <x:v>P336 V69 | 125.00*64.00*7.50*10.60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P336 V69 | 125.00*64.00*7.50*10.60 | 51CrV4 | PHOSPHATE_OIL|7</x:v>
      </x:c>
      <x:c r="B8" s="51" t="str">
        <x:v>P336 V69 | 125.00*64.00*7.50*10.60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P336 V69 | 125.00*64.00*7.50*10.60 | 51CrV4 | PHOSPHATE_OIL|8</x:v>
      </x:c>
      <x:c r="B9" s="51" t="str">
        <x:v>P336 V69 | 125.00*64.00*7.50*10.60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H0：10.60 ⁺⁰·³⁰₋₀·₃₀ mm
[批准] 强压次数：5.00 次
[批准] 强压最低力：≥171852.00 N
[参考] 强压预置高度（H−H0）：1.60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H0：10.60 ⁺⁰·³⁰₋₀·₃₀ mm
[批准] 强压次数：5.00 次
[批准] 强压最低力：≥171852.00 N
[参考] 强压预置高度（H−H0）：1.60 ⁺⁰·⁵⁰₋₀·₃₀ mm</x:v>
      </x:c>
    </x:row>
    <x:row r="10">
      <x:c r="A10" s="50" t="str">
        <x:v>P336 V69 | 125.00*64.00*7.50*10.60 | 51CrV4 | PHOSPHATE_OIL|9</x:v>
      </x:c>
      <x:c r="B10" s="51" t="str">
        <x:v>P336 V69 | 125.00*64.00*7.50*10.60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</x:row>
    <x:row r="11">
      <x:c r="A11" s="50" t="str">
        <x:v>P336 V69 | 125.00*64.00*7.50*10.60 | 51CrV4 | PHOSPHATE_OIL|10</x:v>
      </x:c>
      <x:c r="B11" s="51" t="str">
        <x:v>P336 V69 | 125.00*64.00*7.50*10.60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P336 V69 | 125.00*64.00*7.50*10.60 | 51CrV4 | PHOSPHATE_OIL|11</x:v>
      </x:c>
      <x:c r="B12" s="54" t="str">
        <x:v>P336 V69 | 125.00*64.00*7.50*10.60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ffadd2461349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336</x:v>
      </x:c>
      <x:c r="B2" s="48" t="str">
        <x:v>125.00*64.00*7.50*10.60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124.58 ⁺⁰·⁰³₋₀·₄₃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336</x:v>
      </x:c>
      <x:c r="B3" s="51" t="str">
        <x:v>125.00*64.00*7.50*10.60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64.46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336</x:v>
      </x:c>
      <x:c r="B4" s="51" t="str">
        <x:v>125.00*64.00*7.50*10.60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124.58 ⁺⁰·⁰⁴₋₀·₄₃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336</x:v>
      </x:c>
      <x:c r="B5" s="51" t="str">
        <x:v>125.00*64.00*7.50*10.60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64.46 ⁺⁰·³⁴₋₀·₀₄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336</x:v>
      </x:c>
      <x:c r="B6" s="54" t="str">
        <x:v>125.00*64.00*7.50*10.60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075825d8f944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336</x:v>
      </x:c>
      <x:c r="B2" s="48" t="str">
        <x:v>125.00*64.00*7.50*10.60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336</x:v>
      </x:c>
      <x:c r="B3" s="51" t="str">
        <x:v>125.00*64.00*7.50*10.60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336</x:v>
      </x:c>
      <x:c r="B4" s="51" t="str">
        <x:v>125.00*64.00*7.50*10.60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336</x:v>
      </x:c>
      <x:c r="B5" s="51" t="str">
        <x:v>125.00*64.00*7.50*10.60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336</x:v>
      </x:c>
      <x:c r="B6" s="51" t="str">
        <x:v>125.00*64.00*7.50*10.60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336</x:v>
      </x:c>
      <x:c r="B7" s="51" t="str">
        <x:v>125.00*64.00*7.50*10.60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336</x:v>
      </x:c>
      <x:c r="B8" s="51" t="str">
        <x:v>125.00*64.00*7.50*10.60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336</x:v>
      </x:c>
      <x:c r="B9" s="51" t="str">
        <x:v>125.00*64.00*7.50*10.60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336</x:v>
      </x:c>
      <x:c r="B10" s="51" t="str">
        <x:v>125.00*64.00*7.50*10.60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336</x:v>
      </x:c>
      <x:c r="B11" s="51" t="str">
        <x:v>125.00*64.00*7.50*10.60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336</x:v>
      </x:c>
      <x:c r="B12" s="51" t="str">
        <x:v>125.00*64.00*7.50*10.60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336</x:v>
      </x:c>
      <x:c r="B13" s="51" t="str">
        <x:v>125.00*64.00*7.50*10.60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336</x:v>
      </x:c>
      <x:c r="B14" s="54" t="str">
        <x:v>125.00*64.00*7.50*10.60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6f96360c0794612"/>
  </x:tableParts>
</x:worksheet>
</file>