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574b0109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8914d4389b42b4"/>
    <x:sheet xmlns:r="http://schemas.openxmlformats.org/officeDocument/2006/relationships" name="产品主数据" sheetId="2" r:id="R48146a38585b44e6"/>
    <x:sheet xmlns:r="http://schemas.openxmlformats.org/officeDocument/2006/relationships" name="工序参数" sheetId="3" r:id="R0b334d4a170c4e49"/>
    <x:sheet xmlns:r="http://schemas.openxmlformats.org/officeDocument/2006/relationships" name="计算与旧卡对比" sheetId="4" r:id="R4326b19be7364197"/>
    <x:sheet xmlns:r="http://schemas.openxmlformats.org/officeDocument/2006/relationships" name="数据缺口" sheetId="5" r:id="R06d4f783c3d447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07302fa6460b" /><Relationship Type="http://schemas.openxmlformats.org/officeDocument/2006/relationships/theme" Target="/xl/theme/theme1.xml" Id="Ra47dcbc6eae143c6" /><Relationship Type="http://schemas.openxmlformats.org/officeDocument/2006/relationships/sharedStrings" Target="/xl/sharedStrings.xml" Id="Re8510a87e712470d" /><Relationship Type="http://schemas.openxmlformats.org/officeDocument/2006/relationships/worksheet" Target="/xl/worksheets/sheet1.xml" Id="R168914d4389b42b4" /><Relationship Type="http://schemas.openxmlformats.org/officeDocument/2006/relationships/worksheet" Target="/xl/worksheets/sheet2.xml" Id="R48146a38585b44e6" /><Relationship Type="http://schemas.openxmlformats.org/officeDocument/2006/relationships/worksheet" Target="/xl/worksheets/sheet3.xml" Id="R0b334d4a170c4e49" /><Relationship Type="http://schemas.openxmlformats.org/officeDocument/2006/relationships/worksheet" Target="/xl/worksheets/sheet4.xml" Id="R4326b19be7364197" /><Relationship Type="http://schemas.openxmlformats.org/officeDocument/2006/relationships/worksheet" Target="/xl/worksheets/sheet5.xml" Id="R06d4f783c3d447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45be97e71440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04e04f339a49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b2af82403849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bb487b705142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NO.：CF07-P337-V72-R04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P337 V72 | 140.00*72.00*7.50*11.20 | 51CrV4 | PHOSPHATE_OIL</x:v>
      </x:c>
    </x:row>
    <x:row r="3" ht="19.5" customHeight="1">
      <x:c r="A3" s="73" t="str">
        <x:v>产品选择</x:v>
      </x:c>
      <x:c r="B3" s="73"/>
      <x:c r="C3" s="79" t="str">
        <x:v>P337 V72 | 140.00*72.00*7.50*11.20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140.00*72.00*7.50*11.20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d：71.96 mm
[工程] 激光毛坯 D：140.10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d（面积加权）：72.46 ⁺⁰·³³₋₀·₀₃ mm
[工程] 平坯 D（面积加权）：139.60 ⁺⁰·⁰²₋₀·₄₄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H0：11.20 ⁺⁰·³⁰₋₀·₃₀ mm
[批准] 强压次数：5.00 次
[批准] 强压最低力：≥170502.00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P337 V72 | 140.00*72.00*7.50*11.20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337</x:v>
      </x:c>
      <x:c r="B2" s="18" t="str">
        <x:v>P337 V72 | 140.00*72.00*7.50*11.20 | 51CrV4 | PHOSPHATE_OIL</x:v>
      </x:c>
      <x:c r="C2" s="18" t="str">
        <x:v>140.00*72.00*7.50*11.20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P337-DV3-P337-DV3-F3016-P337-DV3-20260824T045736622Z-V72-20260820161254-SV72-51CrV4-CF07-E2-PROCESS-PARAMETERS-R03-R04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CF07-P337-V72-R04</x:v>
      </x:c>
      <x:c r="P2" s="18"/>
      <x:c r="Q2" s="18"/>
      <x:c r="R2" s="18" t="str">
        <x:v>JH-DS-P337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145be97e71440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P337 V72 | 140.00*72.00*7.50*11.20 | 51CrV4 | PHOSPHATE_OIL|1</x:v>
      </x:c>
      <x:c r="B2" s="48" t="str">
        <x:v>P337 V72 | 140.00*72.00*7.50*11.20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P337 V72 | 140.00*72.00*7.50*11.20 | 51CrV4 | PHOSPHATE_OIL|2</x:v>
      </x:c>
      <x:c r="B3" s="51" t="str">
        <x:v>P337 V72 | 140.00*72.00*7.50*11.20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d：71.96 mm
[工程] 激光毛坯 D：140.10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d：71.96 mm
[工程] 激光毛坯 D：140.10 mm</x:v>
      </x:c>
    </x:row>
    <x:row r="4">
      <x:c r="A4" s="50" t="str">
        <x:v>P337 V72 | 140.00*72.00*7.50*11.20 | 51CrV4 | PHOSPHATE_OIL|3</x:v>
      </x:c>
      <x:c r="B4" s="51" t="str">
        <x:v>P337 V72 | 140.00*72.00*7.50*11.20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d（面积加权）：72.46 ⁺⁰·³³₋₀·₀₃ mm
[工程] 平坯 D（面积加权）：139.60 ⁺⁰·⁰²₋₀·₄₄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d（面积加权）：72.46 ⁺⁰·³³₋₀·₀₃ mm
[工程] 平坯 D（面积加权）：139.60 ⁺⁰·⁰²₋₀·₄₄ mm
[参考·旧卡实绩] 平坯车加工 D/d：无同规格旧卡记录</x:v>
      </x:c>
    </x:row>
    <x:row r="5">
      <x:c r="A5" s="50" t="str">
        <x:v>P337 V72 | 140.00*72.00*7.50*11.20 | 51CrV4 | PHOSPHATE_OIL|4</x:v>
      </x:c>
      <x:c r="B5" s="51" t="str">
        <x:v>P337 V72 | 140.00*72.00*7.50*11.20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P337 V72 | 140.00*72.00*7.50*11.20 | 51CrV4 | PHOSPHATE_OIL|5</x:v>
      </x:c>
      <x:c r="B6" s="51" t="str">
        <x:v>P337 V72 | 140.00*72.00*7.50*11.20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P337 V72 | 140.00*72.00*7.50*11.20 | 51CrV4 | PHOSPHATE_OIL|6</x:v>
      </x:c>
      <x:c r="B7" s="51" t="str">
        <x:v>P337 V72 | 140.00*72.00*7.50*11.20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P337 V72 | 140.00*72.00*7.50*11.20 | 51CrV4 | PHOSPHATE_OIL|7</x:v>
      </x:c>
      <x:c r="B8" s="51" t="str">
        <x:v>P337 V72 | 140.00*72.00*7.50*11.20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P337 V72 | 140.00*72.00*7.50*11.20 | 51CrV4 | PHOSPHATE_OIL|8</x:v>
      </x:c>
      <x:c r="B9" s="51" t="str">
        <x:v>P337 V72 | 140.00*72.00*7.50*11.20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H0：11.20 ⁺⁰·³⁰₋₀·₃₀ mm
[批准] 强压次数：5.00 次
[批准] 强压最低力：≥170502.00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H0：11.20 ⁺⁰·³⁰₋₀·₃₀ mm
[批准] 强压次数：5.00 次
[批准] 强压最低力：≥170502.00 N</x:v>
      </x:c>
    </x:row>
    <x:row r="10">
      <x:c r="A10" s="50" t="str">
        <x:v>P337 V72 | 140.00*72.00*7.50*11.20 | 51CrV4 | PHOSPHATE_OIL|9</x:v>
      </x:c>
      <x:c r="B10" s="51" t="str">
        <x:v>P337 V72 | 140.00*72.00*7.50*11.20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</x:row>
    <x:row r="11">
      <x:c r="A11" s="50" t="str">
        <x:v>P337 V72 | 140.00*72.00*7.50*11.20 | 51CrV4 | PHOSPHATE_OIL|10</x:v>
      </x:c>
      <x:c r="B11" s="51" t="str">
        <x:v>P337 V72 | 140.00*72.00*7.50*11.20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P337 V72 | 140.00*72.00*7.50*11.20 | 51CrV4 | PHOSPHATE_OIL|11</x:v>
      </x:c>
      <x:c r="B12" s="54" t="str">
        <x:v>P337 V72 | 140.00*72.00*7.50*11.20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04e04f339a49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337</x:v>
      </x:c>
      <x:c r="B2" s="48" t="str">
        <x:v>140.00*72.00*7.50*11.20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139.60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337</x:v>
      </x:c>
      <x:c r="B3" s="51" t="str">
        <x:v>140.00*72.00*7.50*11.20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72.46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337</x:v>
      </x:c>
      <x:c r="B4" s="51" t="str">
        <x:v>140.00*72.00*7.50*11.20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139.60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337</x:v>
      </x:c>
      <x:c r="B5" s="51" t="str">
        <x:v>140.00*72.00*7.50*11.20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72.46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337</x:v>
      </x:c>
      <x:c r="B6" s="54" t="str">
        <x:v>140.00*72.00*7.50*11.20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b2af82403849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337</x:v>
      </x:c>
      <x:c r="B2" s="48" t="str">
        <x:v>140.00*72.00*7.50*11.20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337</x:v>
      </x:c>
      <x:c r="B3" s="51" t="str">
        <x:v>140.00*72.00*7.50*11.20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337</x:v>
      </x:c>
      <x:c r="B4" s="51" t="str">
        <x:v>140.00*72.00*7.50*11.20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337</x:v>
      </x:c>
      <x:c r="B5" s="51" t="str">
        <x:v>140.00*72.00*7.50*11.20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337</x:v>
      </x:c>
      <x:c r="B6" s="51" t="str">
        <x:v>140.00*72.00*7.50*11.20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337</x:v>
      </x:c>
      <x:c r="B7" s="51" t="str">
        <x:v>140.00*72.00*7.50*11.20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337</x:v>
      </x:c>
      <x:c r="B8" s="51" t="str">
        <x:v>140.00*72.00*7.50*11.20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337</x:v>
      </x:c>
      <x:c r="B9" s="51" t="str">
        <x:v>140.00*72.00*7.50*11.20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337</x:v>
      </x:c>
      <x:c r="B10" s="51" t="str">
        <x:v>140.00*72.00*7.50*11.20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337</x:v>
      </x:c>
      <x:c r="B11" s="51" t="str">
        <x:v>140.00*72.00*7.50*11.20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337</x:v>
      </x:c>
      <x:c r="B12" s="51" t="str">
        <x:v>140.00*72.00*7.50*11.20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337</x:v>
      </x:c>
      <x:c r="B13" s="51" t="str">
        <x:v>140.00*72.00*7.50*11.20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337</x:v>
      </x:c>
      <x:c r="B14" s="54" t="str">
        <x:v>140.00*72.00*7.50*11.20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bb487b70514287"/>
  </x:tableParts>
</x:worksheet>
</file>