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2635bacf6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d4d220cc2d48ba"/>
    <x:sheet xmlns:r="http://schemas.openxmlformats.org/officeDocument/2006/relationships" name="产品主数据" sheetId="2" r:id="R0a5ea6321ab742dc"/>
    <x:sheet xmlns:r="http://schemas.openxmlformats.org/officeDocument/2006/relationships" name="工序参数" sheetId="3" r:id="Ra7f457f4f0074382"/>
    <x:sheet xmlns:r="http://schemas.openxmlformats.org/officeDocument/2006/relationships" name="计算与旧卡对比" sheetId="4" r:id="R018627dac82b4e85"/>
    <x:sheet xmlns:r="http://schemas.openxmlformats.org/officeDocument/2006/relationships" name="数据缺口" sheetId="5" r:id="R059bbf539b8449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5a6eca50149c3" /><Relationship Type="http://schemas.openxmlformats.org/officeDocument/2006/relationships/theme" Target="/xl/theme/theme1.xml" Id="Rfd31aa28a9c84a9e" /><Relationship Type="http://schemas.openxmlformats.org/officeDocument/2006/relationships/sharedStrings" Target="/xl/sharedStrings.xml" Id="Ra2c1e2a591284013" /><Relationship Type="http://schemas.openxmlformats.org/officeDocument/2006/relationships/worksheet" Target="/xl/worksheets/sheet1.xml" Id="Rc4d4d220cc2d48ba" /><Relationship Type="http://schemas.openxmlformats.org/officeDocument/2006/relationships/worksheet" Target="/xl/worksheets/sheet2.xml" Id="R0a5ea6321ab742dc" /><Relationship Type="http://schemas.openxmlformats.org/officeDocument/2006/relationships/worksheet" Target="/xl/worksheets/sheet3.xml" Id="Ra7f457f4f0074382" /><Relationship Type="http://schemas.openxmlformats.org/officeDocument/2006/relationships/worksheet" Target="/xl/worksheets/sheet4.xml" Id="R018627dac82b4e85" /><Relationship Type="http://schemas.openxmlformats.org/officeDocument/2006/relationships/worksheet" Target="/xl/worksheets/sheet5.xml" Id="R059bbf539b8449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87881db65940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b8711f1fd640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52a87794df45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cf1aa05aa74c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NO.：CF07-P339-V78-R04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P339 V78 | 180.00*92.00*9.40*14.00 | 51CrV4 | PHOSPHATE_OIL</x:v>
      </x:c>
    </x:row>
    <x:row r="3" ht="19.5" customHeight="1">
      <x:c r="A3" s="73" t="str">
        <x:v>产品选择</x:v>
      </x:c>
      <x:c r="B3" s="73"/>
      <x:c r="C3" s="79" t="str">
        <x:v>P339 V78 | 180.00*92.00*9.40*14.00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180.00*92.00*9.40*14.00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d：91.99 mm
[工程] 激光毛坯 D：180.07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d（面积加权）：92.49 ⁺⁰·³⁹₋₀·₀₃ mm
[工程] 平坯 D（面积加权）：179.57 ⁺⁰·⁰²₋₀·₄₃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[参考]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H0：14.00 ⁺⁰·³⁰₋₀·₃₀ mm
[批准] 强压次数：5.00 次
[批准] 强压最低力：≥250834.00 N
[参考] 强压预置高度（H−H0）：2.80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H0：14.00 ⁺⁰·³⁰₋₀·₃₀ mm
[批准] 成品 d：92.00 ⁺⁰·³⁵₀·₀₀ mm
[批准] 成品 D：180.00 ⁰·⁰⁰₋₀·₄₀ mm
[批准] 成品 t/t′：9.40 ⁺⁰·¹⁰₋₀·₁₀ mm
[批准] F75：125417.00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P339 V78 | 180.00*92.00*9.40*14.00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339</x:v>
      </x:c>
      <x:c r="B2" s="18" t="str">
        <x:v>P339 V78 | 180.00*92.00*9.40*14.00 | 51CrV4 | PHOSPHATE_OIL</x:v>
      </x:c>
      <x:c r="C2" s="18" t="str">
        <x:v>180.00*92.00*9.40*14.00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P339-DV3-P339-DV3-F3020-P339-DV3-20260824T045736622Z-V78-20260820161254-SV78-51CrV4-CF07-E2-PROCESS-PARAMETERS-R03-R04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CF07-P339-V78-R04</x:v>
      </x:c>
      <x:c r="P2" s="18"/>
      <x:c r="Q2" s="18"/>
      <x:c r="R2" s="18" t="str">
        <x:v>JH-DS-P339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f87881db65940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P339 V78 | 180.00*92.00*9.40*14.00 | 51CrV4 | PHOSPHATE_OIL|1</x:v>
      </x:c>
      <x:c r="B2" s="48" t="str">
        <x:v>P339 V78 | 180.00*92.00*9.40*14.00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P339 V78 | 180.00*92.00*9.40*14.00 | 51CrV4 | PHOSPHATE_OIL|2</x:v>
      </x:c>
      <x:c r="B3" s="51" t="str">
        <x:v>P339 V78 | 180.00*92.00*9.40*14.00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d：91.99 mm
[工程] 激光毛坯 D：180.07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d：91.99 mm
[工程] 激光毛坯 D：180.07 mm</x:v>
      </x:c>
    </x:row>
    <x:row r="4">
      <x:c r="A4" s="50" t="str">
        <x:v>P339 V78 | 180.00*92.00*9.40*14.00 | 51CrV4 | PHOSPHATE_OIL|3</x:v>
      </x:c>
      <x:c r="B4" s="51" t="str">
        <x:v>P339 V78 | 180.00*92.00*9.40*14.00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d（面积加权）：92.49 ⁺⁰·³⁹₋₀·₀₃ mm
[工程] 平坯 D（面积加权）：179.57 ⁺⁰·⁰²₋₀·₄₃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d（面积加权）：92.49 ⁺⁰·³⁹₋₀·₀₃ mm
[工程] 平坯 D（面积加权）：179.57 ⁺⁰·⁰²₋₀·₄₃ mm
[参考·旧卡实绩] 平坯车加工 D/d：无同规格旧卡记录</x:v>
      </x:c>
    </x:row>
    <x:row r="5">
      <x:c r="A5" s="50" t="str">
        <x:v>P339 V78 | 180.00*92.00*9.40*14.00 | 51CrV4 | PHOSPHATE_OIL|4</x:v>
      </x:c>
      <x:c r="B5" s="51" t="str">
        <x:v>P339 V78 | 180.00*92.00*9.40*14.00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P339 V78 | 180.00*92.00*9.40*14.00 | 51CrV4 | PHOSPHATE_OIL|5</x:v>
      </x:c>
      <x:c r="B6" s="51" t="str">
        <x:v>P339 V78 | 180.00*92.00*9.40*14.00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[参考] 成形高度 H：待聚辉确认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[参考] 成形高度 H：待聚辉确认</x:v>
      </x:c>
    </x:row>
    <x:row r="7">
      <x:c r="A7" s="50" t="str">
        <x:v>P339 V78 | 180.00*92.00*9.40*14.00 | 51CrV4 | PHOSPHATE_OIL|6</x:v>
      </x:c>
      <x:c r="B7" s="51" t="str">
        <x:v>P339 V78 | 180.00*92.00*9.40*14.00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P339 V78 | 180.00*92.00*9.40*14.00 | 51CrV4 | PHOSPHATE_OIL|7</x:v>
      </x:c>
      <x:c r="B8" s="51" t="str">
        <x:v>P339 V78 | 180.00*92.00*9.40*14.00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P339 V78 | 180.00*92.00*9.40*14.00 | 51CrV4 | PHOSPHATE_OIL|8</x:v>
      </x:c>
      <x:c r="B9" s="51" t="str">
        <x:v>P339 V78 | 180.00*92.00*9.40*14.00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H0：14.00 ⁺⁰·³⁰₋₀·₃₀ mm
[批准] 强压次数：5.00 次
[批准] 强压最低力：≥250834.00 N
[参考] 强压预置高度（H−H0）：2.80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H0：14.00 ⁺⁰·³⁰₋₀·₃₀ mm
[批准] 强压次数：5.00 次
[批准] 强压最低力：≥250834.00 N
[参考] 强压预置高度（H−H0）：2.80 ⁺⁰·⁵⁰₋₀·₃₀ mm</x:v>
      </x:c>
    </x:row>
    <x:row r="10">
      <x:c r="A10" s="50" t="str">
        <x:v>P339 V78 | 180.00*92.00*9.40*14.00 | 51CrV4 | PHOSPHATE_OIL|9</x:v>
      </x:c>
      <x:c r="B10" s="51" t="str">
        <x:v>P339 V78 | 180.00*92.00*9.40*14.00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H0：14.00 ⁺⁰·³⁰₋₀·₃₀ mm
[批准] 成品 d：92.00 ⁺⁰·³⁵₀·₀₀ mm
[批准] 成品 D：180.00 ⁰·⁰⁰₋₀·₄₀ mm
[批准] 成品 t/t′：9.40 ⁺⁰·¹⁰₋₀·₁₀ mm
[批准] F75：125417.00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H0：14.00 ⁺⁰·³⁰₋₀·₃₀ mm
[批准] 成品 d：92.00 ⁺⁰·³⁵₀·₀₀ mm
[批准] 成品 D：180.00 ⁰·⁰⁰₋₀·₄₀ mm
[批准] 成品 t/t′：9.40 ⁺⁰·¹⁰₋₀·₁₀ mm
[批准] F75：125417.00 ⁺⁵·⁰⁰₋₅·₀₀ N</x:v>
      </x:c>
    </x:row>
    <x:row r="11">
      <x:c r="A11" s="50" t="str">
        <x:v>P339 V78 | 180.00*92.00*9.40*14.00 | 51CrV4 | PHOSPHATE_OIL|10</x:v>
      </x:c>
      <x:c r="B11" s="51" t="str">
        <x:v>P339 V78 | 180.00*92.00*9.40*14.00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P339 V78 | 180.00*92.00*9.40*14.00 | 51CrV4 | PHOSPHATE_OIL|11</x:v>
      </x:c>
      <x:c r="B12" s="54" t="str">
        <x:v>P339 V78 | 180.00*92.00*9.40*14.00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b8711f1fd640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339</x:v>
      </x:c>
      <x:c r="B2" s="48" t="str">
        <x:v>180.00*92.00*9.40*14.00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179.57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339</x:v>
      </x:c>
      <x:c r="B3" s="51" t="str">
        <x:v>180.00*92.00*9.40*14.00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92.49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339</x:v>
      </x:c>
      <x:c r="B4" s="51" t="str">
        <x:v>180.00*92.00*9.40*14.00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179.57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339</x:v>
      </x:c>
      <x:c r="B5" s="51" t="str">
        <x:v>180.00*92.00*9.40*14.00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92.49 ⁺⁰·³⁹₋₀·₀₂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339</x:v>
      </x:c>
      <x:c r="B6" s="54" t="str">
        <x:v>180.00*92.00*9.40*14.00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52a87794df45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339</x:v>
      </x:c>
      <x:c r="B2" s="48" t="str">
        <x:v>180.00*92.00*9.40*14.00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339</x:v>
      </x:c>
      <x:c r="B3" s="51" t="str">
        <x:v>180.00*92.00*9.40*14.00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339</x:v>
      </x:c>
      <x:c r="B4" s="51" t="str">
        <x:v>180.00*92.00*9.40*14.00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339</x:v>
      </x:c>
      <x:c r="B5" s="51" t="str">
        <x:v>180.00*92.00*9.40*14.00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339</x:v>
      </x:c>
      <x:c r="B6" s="51" t="str">
        <x:v>180.00*92.00*9.40*14.00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339</x:v>
      </x:c>
      <x:c r="B7" s="51" t="str">
        <x:v>180.00*92.00*9.40*14.00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339</x:v>
      </x:c>
      <x:c r="B8" s="51" t="str">
        <x:v>180.00*92.00*9.40*14.00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339</x:v>
      </x:c>
      <x:c r="B9" s="51" t="str">
        <x:v>180.00*92.00*9.40*14.00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339</x:v>
      </x:c>
      <x:c r="B10" s="51" t="str">
        <x:v>180.00*92.00*9.40*14.00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339</x:v>
      </x:c>
      <x:c r="B11" s="51" t="str">
        <x:v>180.00*92.00*9.40*14.00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339</x:v>
      </x:c>
      <x:c r="B12" s="51" t="str">
        <x:v>180.00*92.00*9.40*14.00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339</x:v>
      </x:c>
      <x:c r="B13" s="51" t="str">
        <x:v>180.00*92.00*9.40*14.00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339</x:v>
      </x:c>
      <x:c r="B14" s="54" t="str">
        <x:v>180.00*92.00*9.40*14.00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8cf1aa05aa74c26"/>
  </x:tableParts>
</x:worksheet>
</file>