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a66de48f1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2416114f604d43"/>
    <x:sheet xmlns:r="http://schemas.openxmlformats.org/officeDocument/2006/relationships" name="产品主数据" sheetId="2" r:id="R962e87b9adc8440f"/>
    <x:sheet xmlns:r="http://schemas.openxmlformats.org/officeDocument/2006/relationships" name="工序参数" sheetId="3" r:id="R99857136e3db4600"/>
    <x:sheet xmlns:r="http://schemas.openxmlformats.org/officeDocument/2006/relationships" name="计算与旧卡对比" sheetId="4" r:id="R912034cd09cc404e"/>
    <x:sheet xmlns:r="http://schemas.openxmlformats.org/officeDocument/2006/relationships" name="数据缺口" sheetId="5" r:id="R061eb076734a41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201a346dd4fdc" /><Relationship Type="http://schemas.openxmlformats.org/officeDocument/2006/relationships/theme" Target="/xl/theme/theme1.xml" Id="R00a66d061fd740b9" /><Relationship Type="http://schemas.openxmlformats.org/officeDocument/2006/relationships/sharedStrings" Target="/xl/sharedStrings.xml" Id="Re83e25ed8d384bd4" /><Relationship Type="http://schemas.openxmlformats.org/officeDocument/2006/relationships/worksheet" Target="/xl/worksheets/sheet1.xml" Id="R912416114f604d43" /><Relationship Type="http://schemas.openxmlformats.org/officeDocument/2006/relationships/worksheet" Target="/xl/worksheets/sheet2.xml" Id="R962e87b9adc8440f" /><Relationship Type="http://schemas.openxmlformats.org/officeDocument/2006/relationships/worksheet" Target="/xl/worksheets/sheet3.xml" Id="R99857136e3db4600" /><Relationship Type="http://schemas.openxmlformats.org/officeDocument/2006/relationships/worksheet" Target="/xl/worksheets/sheet4.xml" Id="R912034cd09cc404e" /><Relationship Type="http://schemas.openxmlformats.org/officeDocument/2006/relationships/worksheet" Target="/xl/worksheets/sheet5.xml" Id="R061eb076734a41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c938c7fedc44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ce25c4167b4f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e8dc1db00f4e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bc309b09b945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NO.：CF07-P341-V84-R04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P341 V84 | 225.00*112.00*11.25*17.00 | 51CrV4 | PHOSPHATE_OIL</x:v>
      </x:c>
    </x:row>
    <x:row r="3" ht="19.5" customHeight="1">
      <x:c r="A3" s="73" t="str">
        <x:v>产品选择</x:v>
      </x:c>
      <x:c r="B3" s="73"/>
      <x:c r="C3" s="79" t="str">
        <x:v>P341 V84 | 225.00*112.00*11.25*17.00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225.00*112.00*11.25*17.00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JH-DS-P341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d（面积加权）：112.52 ⁺⁰·³⁸₋₀·₀₂ mm
[工程] 平坯 D（面积加权）：224.56 ⁺⁰·⁰²₋₀·₄₉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H0：17.00 ⁺⁰·³⁰₋₀·₃₀ mm
[批准] 强压次数：5.00 次
[批准] 强压最低力：≥342032.00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P341 V84 | 225.00*112.00*11.25*17.00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341</x:v>
      </x:c>
      <x:c r="B2" s="18" t="str">
        <x:v>P341 V84 | 225.00*112.00*11.25*17.00 | 51CrV4 | PHOSPHATE_OIL</x:v>
      </x:c>
      <x:c r="C2" s="18" t="str">
        <x:v>225.00*112.00*11.25*17.00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P341-DV3-P341-DV3-F3024-P341-DV3-20260824T045736622Z-V84-20260820161254-SV84-51CrV4-CF07-E2-PROCESS-PARAMETERS-R03-R04</x:v>
      </x:c>
      <x:c r="K2" s="18" t="n">
        <x:v>12</x:v>
      </x:c>
      <x:c r="L2" s="18" t="n">
        <x:v>8</x:v>
      </x:c>
      <x:c r="M2" s="18" t="n">
        <x:v>0</x:v>
      </x:c>
      <x:c r="N2" s="18" t="n">
        <x:v>6</x:v>
      </x:c>
      <x:c r="O2" s="18" t="str">
        <x:v>CF07-P341-V84-R04</x:v>
      </x:c>
      <x:c r="P2" s="18"/>
      <x:c r="Q2" s="18"/>
      <x:c r="R2" s="18" t="str">
        <x:v>JH-DS-P341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7c938c7fedc44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P341 V84 | 225.00*112.00*11.25*17.00 | 51CrV4 | PHOSPHATE_OIL|1</x:v>
      </x:c>
      <x:c r="B2" s="48" t="str">
        <x:v>P341 V84 | 225.00*112.00*11.25*17.00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P341 V84 | 225.00*112.00*11.25*17.00 | 51CrV4 | PHOSPHATE_OIL|2</x:v>
      </x:c>
      <x:c r="B3" s="51" t="str">
        <x:v>P341 V84 | 225.00*112.00*11.25*17.00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P341 V84 | 225.00*112.00*11.25*17.00 | 51CrV4 | PHOSPHATE_OIL|3</x:v>
      </x:c>
      <x:c r="B4" s="51" t="str">
        <x:v>P341 V84 | 225.00*112.00*11.25*17.00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d（面积加权）：112.52 ⁺⁰·³⁸₋₀·₀₂ mm
[工程] 平坯 D（面积加权）：224.56 ⁺⁰·⁰²₋₀·₄₉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d（面积加权）：112.52 ⁺⁰·³⁸₋₀·₀₂ mm
[工程] 平坯 D（面积加权）：224.56 ⁺⁰·⁰²₋₀·₄₉ mm
[参考·旧卡实绩] 平坯车加工 D/d：无同规格旧卡记录</x:v>
      </x:c>
    </x:row>
    <x:row r="5">
      <x:c r="A5" s="50" t="str">
        <x:v>P341 V84 | 225.00*112.00*11.25*17.00 | 51CrV4 | PHOSPHATE_OIL|4</x:v>
      </x:c>
      <x:c r="B5" s="51" t="str">
        <x:v>P341 V84 | 225.00*112.00*11.25*17.00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P341 V84 | 225.00*112.00*11.25*17.00 | 51CrV4 | PHOSPHATE_OIL|5</x:v>
      </x:c>
      <x:c r="B6" s="51" t="str">
        <x:v>P341 V84 | 225.00*112.00*11.25*17.00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P341 V84 | 225.00*112.00*11.25*17.00 | 51CrV4 | PHOSPHATE_OIL|6</x:v>
      </x:c>
      <x:c r="B7" s="51" t="str">
        <x:v>P341 V84 | 225.00*112.00*11.25*17.00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P341 V84 | 225.00*112.00*11.25*17.00 | 51CrV4 | PHOSPHATE_OIL|7</x:v>
      </x:c>
      <x:c r="B8" s="51" t="str">
        <x:v>P341 V84 | 225.00*112.00*11.25*17.00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P341 V84 | 225.00*112.00*11.25*17.00 | 51CrV4 | PHOSPHATE_OIL|8</x:v>
      </x:c>
      <x:c r="B9" s="51" t="str">
        <x:v>P341 V84 | 225.00*112.00*11.25*17.00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H0：17.00 ⁺⁰·³⁰₋₀·₃₀ mm
[批准] 强压次数：5.00 次
[批准] 强压最低力：≥342032.00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H0：17.00 ⁺⁰·³⁰₋₀·₃₀ mm
[批准] 强压次数：5.00 次
[批准] 强压最低力：≥342032.00 N</x:v>
      </x:c>
    </x:row>
    <x:row r="10">
      <x:c r="A10" s="50" t="str">
        <x:v>P341 V84 | 225.00*112.00*11.25*17.00 | 51CrV4 | PHOSPHATE_OIL|9</x:v>
      </x:c>
      <x:c r="B10" s="51" t="str">
        <x:v>P341 V84 | 225.00*112.00*11.25*17.00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H0：17.00 ⁺⁰·³⁰₋₀·₃₀ mm
[批准] 成品 d：112.00 ⁺⁰·³⁵₀·₀₀ mm
[批准] 成品 D：225.00 ⁰·⁰⁰₋₀·₄₆ mm
[批准] 成品 t/t′：11.25 ⁺⁰·¹⁰₋₀·₁₀ mm
[批准] F75：171016.00 ⁺⁵·⁰⁰₋₅·₀₀ N</x:v>
      </x:c>
    </x:row>
    <x:row r="11">
      <x:c r="A11" s="50" t="str">
        <x:v>P341 V84 | 225.00*112.00*11.25*17.00 | 51CrV4 | PHOSPHATE_OIL|10</x:v>
      </x:c>
      <x:c r="B11" s="51" t="str">
        <x:v>P341 V84 | 225.00*112.00*11.25*17.00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P341 V84 | 225.00*112.00*11.25*17.00 | 51CrV4 | PHOSPHATE_OIL|11</x:v>
      </x:c>
      <x:c r="B12" s="54" t="str">
        <x:v>P341 V84 | 225.00*112.00*11.25*17.00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ce25c4167b4f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341</x:v>
      </x:c>
      <x:c r="B2" s="48" t="str">
        <x:v>225.00*112.00*11.25*17.00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224.56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341</x:v>
      </x:c>
      <x:c r="B3" s="51" t="str">
        <x:v>225.00*112.00*11.25*17.00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112.52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341</x:v>
      </x:c>
      <x:c r="B4" s="51" t="str">
        <x:v>225.00*112.00*11.25*17.00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224.56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341</x:v>
      </x:c>
      <x:c r="B5" s="51" t="str">
        <x:v>225.00*112.00*11.25*17.00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112.52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341</x:v>
      </x:c>
      <x:c r="B6" s="54" t="str">
        <x:v>225.00*112.00*11.25*17.00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e8dc1db00f4e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341</x:v>
      </x:c>
      <x:c r="B2" s="48" t="str">
        <x:v>225.00*112.00*11.25*17.00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341</x:v>
      </x:c>
      <x:c r="B3" s="51" t="str">
        <x:v>225.00*112.00*11.25*17.00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341</x:v>
      </x:c>
      <x:c r="B4" s="51" t="str">
        <x:v>225.00*112.00*11.25*17.00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341</x:v>
      </x:c>
      <x:c r="B5" s="51" t="str">
        <x:v>225.00*112.00*11.25*17.00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341</x:v>
      </x:c>
      <x:c r="B6" s="51" t="str">
        <x:v>225.00*112.00*11.25*17.00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341</x:v>
      </x:c>
      <x:c r="B7" s="51" t="str">
        <x:v>225.00*112.00*11.25*17.00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341</x:v>
      </x:c>
      <x:c r="B8" s="51" t="str">
        <x:v>225.00*112.00*11.25*17.00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341</x:v>
      </x:c>
      <x:c r="B9" s="51" t="str">
        <x:v>225.00*112.00*11.25*17.00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341</x:v>
      </x:c>
      <x:c r="B10" s="51" t="str">
        <x:v>225.00*112.00*11.25*17.00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341</x:v>
      </x:c>
      <x:c r="B11" s="51" t="str">
        <x:v>225.00*112.00*11.25*17.00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341</x:v>
      </x:c>
      <x:c r="B12" s="51" t="str">
        <x:v>225.00*112.00*11.25*17.00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341</x:v>
      </x:c>
      <x:c r="B13" s="51" t="str">
        <x:v>225.00*112.00*11.25*17.00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341</x:v>
      </x:c>
      <x:c r="B14" s="54" t="str">
        <x:v>225.00*112.00*11.25*17.00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bc309b09b945ea"/>
  </x:tableParts>
</x:worksheet>
</file>