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97e22839a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ce63d7d12114536"/>
    <x:sheet xmlns:r="http://schemas.openxmlformats.org/officeDocument/2006/relationships" name="产品主数据" sheetId="2" r:id="Rc6b0c32920cd4d78"/>
    <x:sheet xmlns:r="http://schemas.openxmlformats.org/officeDocument/2006/relationships" name="工序参数" sheetId="3" r:id="Re505fffc40804c2b"/>
    <x:sheet xmlns:r="http://schemas.openxmlformats.org/officeDocument/2006/relationships" name="计算与旧卡对比" sheetId="4" r:id="R1e553e73e89e4e35"/>
    <x:sheet xmlns:r="http://schemas.openxmlformats.org/officeDocument/2006/relationships" name="数据缺口" sheetId="5" r:id="Rb3f94f9433574a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fcc6db0ea48d0" /><Relationship Type="http://schemas.openxmlformats.org/officeDocument/2006/relationships/theme" Target="/xl/theme/theme1.xml" Id="R5b39336ef235474f" /><Relationship Type="http://schemas.openxmlformats.org/officeDocument/2006/relationships/sharedStrings" Target="/xl/sharedStrings.xml" Id="R44cb8b52fc914fb1" /><Relationship Type="http://schemas.openxmlformats.org/officeDocument/2006/relationships/worksheet" Target="/xl/worksheets/sheet1.xml" Id="R4ce63d7d12114536" /><Relationship Type="http://schemas.openxmlformats.org/officeDocument/2006/relationships/worksheet" Target="/xl/worksheets/sheet2.xml" Id="Rc6b0c32920cd4d78" /><Relationship Type="http://schemas.openxmlformats.org/officeDocument/2006/relationships/worksheet" Target="/xl/worksheets/sheet3.xml" Id="Re505fffc40804c2b" /><Relationship Type="http://schemas.openxmlformats.org/officeDocument/2006/relationships/worksheet" Target="/xl/worksheets/sheet4.xml" Id="R1e553e73e89e4e35" /><Relationship Type="http://schemas.openxmlformats.org/officeDocument/2006/relationships/worksheet" Target="/xl/worksheets/sheet5.xml" Id="Rb3f94f9433574af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189edfb779a457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e51a23fea134a1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50565fd20ad498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73b72a74801459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NO.：CF07-P349-V16933-R04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P349 V16933 | 20.00*10.20*0.80*1.35 | 2.4969 | PLAIN</x:v>
      </x:c>
    </x:row>
    <x:row r="3" ht="19.5" customHeight="1">
      <x:c r="A3" s="73" t="str">
        <x:v>产品选择</x:v>
      </x:c>
      <x:c r="B3" s="73"/>
      <x:c r="C3" s="79" t="str">
        <x:v>P349 V16933 | 20.00*10.20*0.80*1.35 | 2.4969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20.00*10.20*0.80*1.35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JH-DS-P349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2.4969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材料：2.4969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d（面积加权）：10.24 ⁺⁰·¹⁹₋₀·₀₂ mm
[工程] 平坯 D（面积加权）：19.97 ⁺⁰·⁰²₋₀·₂₂ mm
[推荐·同材料旧卡插值] 平坯车加工 D：20.00 ⁻⁰·¹⁰₋₀·₂₀ mm
[推荐·同材料旧卡插值] 平坯车加工 d：10.30 ⁺⁰·¹⁰₀·₀₀ mm
[推荐·同材料插值] 成形高度 H：1.95 mm（1.95～3.35；邻近规格 2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H0：1.35 ⁺⁰·¹⁰₋₀·₀₅ mm
[批准] 强压次数：5.00 次
[批准] 强压最低力：≥1490.00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H0：1.35 ⁺⁰·¹⁰₋₀·₀₅ mm
[批准] 成品 d：10.20 ⁺⁰·¹⁸₀·₀₀ mm
[批准] 成品 D：20.00 ⁰·⁰⁰₋₀·₂₁ mm
[批准] 成品 t/t′：0.80 ⁺⁰·⁰³₋₀·₀₉ mm
[批准] F75：745.00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P349 V16933 | 20.00*10.20*0.80*1.35 | 2.4969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349</x:v>
      </x:c>
      <x:c r="B2" s="18" t="str">
        <x:v>P349 V16933 | 20.00*10.20*0.80*1.35 | 2.4969 | PLAIN</x:v>
      </x:c>
      <x:c r="C2" s="18" t="str">
        <x:v>20.00*10.20*0.80*1.35</x:v>
      </x:c>
      <x:c r="D2" s="18" t="str">
        <x:v>DIN2093-B</x:v>
      </x:c>
      <x:c r="E2" s="18" t="str">
        <x:v>2.4969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P349-DV3-P349-DV3-F3038-P349-DV3-20260824T045736622Z-V16933-20260822115827-SV16933-2.4969-CF07-E2-PROCESS-PARAMETERS-R03-R04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CF07-P349-V16933-R04</x:v>
      </x:c>
      <x:c r="P2" s="18"/>
      <x:c r="Q2" s="18"/>
      <x:c r="R2" s="18" t="str">
        <x:v>JH-DS-P349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189edfb779a457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P349 V16933 | 20.00*10.20*0.80*1.35 | 2.4969 | PLAIN|1</x:v>
      </x:c>
      <x:c r="B2" s="48" t="str">
        <x:v>P349 V16933 | 20.00*10.20*0.80*1.35 | 2.4969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材料：2.4969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材料：2.4969</x:v>
      </x:c>
    </x:row>
    <x:row r="3">
      <x:c r="A3" s="50" t="str">
        <x:v>P349 V16933 | 20.00*10.20*0.80*1.35 | 2.4969 | PLAIN|2</x:v>
      </x:c>
      <x:c r="B3" s="51" t="str">
        <x:v>P349 V16933 | 20.00*10.20*0.80*1.35 | 2.4969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d（面积加权）：10.24 ⁺⁰·¹⁹₋₀·₀₂ mm
[工程] 平坯 D（面积加权）：19.97 ⁺⁰·⁰²₋₀·₂₂ mm
[推荐·同材料旧卡插值] 平坯车加工 D：20.00 ⁻⁰·¹⁰₋₀·₂₀ mm
[推荐·同材料旧卡插值] 平坯车加工 d：10.30 ⁺⁰·¹⁰₀·₀₀ mm
[推荐·同材料插值] 成形高度 H：1.95 mm（1.95～3.35；邻近规格 2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d（面积加权）：10.24 ⁺⁰·¹⁹₋₀·₀₂ mm
[工程] 平坯 D（面积加权）：19.97 ⁺⁰·⁰²₋₀·₂₂ mm
[推荐·同材料旧卡插值] 平坯车加工 D：20.00 ⁻⁰·¹⁰₋₀·₂₀ mm
[推荐·同材料旧卡插值] 平坯车加工 d：10.30 ⁺⁰·¹⁰₀·₀₀ mm
[推荐·同材料插值] 成形高度 H：1.95 mm（1.95～3.35；邻近规格 2 个；置信度低）</x:v>
      </x:c>
    </x:row>
    <x:row r="4">
      <x:c r="A4" s="50" t="str">
        <x:v>P349 V16933 | 20.00*10.20*0.80*1.35 | 2.4969 | PLAIN|3</x:v>
      </x:c>
      <x:c r="B4" s="51" t="str">
        <x:v>P349 V16933 | 20.00*10.20*0.80*1.35 | 2.4969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P349 V16933 | 20.00*10.20*0.80*1.35 | 2.4969 | PLAIN|4</x:v>
      </x:c>
      <x:c r="B5" s="51" t="str">
        <x:v>P349 V16933 | 20.00*10.20*0.80*1.35 | 2.4969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P349 V16933 | 20.00*10.20*0.80*1.35 | 2.4969 | PLAIN|5</x:v>
      </x:c>
      <x:c r="B6" s="51" t="str">
        <x:v>P349 V16933 | 20.00*10.20*0.80*1.35 | 2.4969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H0：1.35 ⁺⁰·¹⁰₋₀·₀₅ mm
[批准] 强压次数：5.00 次
[批准] 强压最低力：≥1490.00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H0：1.35 ⁺⁰·¹⁰₋₀·₀₅ mm
[批准] 强压次数：5.00 次
[批准] 强压最低力：≥1490.00 N</x:v>
      </x:c>
    </x:row>
    <x:row r="7">
      <x:c r="A7" s="50" t="str">
        <x:v>P349 V16933 | 20.00*10.20*0.80*1.35 | 2.4969 | PLAIN|6</x:v>
      </x:c>
      <x:c r="B7" s="51" t="str">
        <x:v>P349 V16933 | 20.00*10.20*0.80*1.35 | 2.4969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H0：1.35 ⁺⁰·¹⁰₋₀·₀₅ mm
[批准] 成品 d：10.20 ⁺⁰·¹⁸₀·₀₀ mm
[批准] 成品 D：20.00 ⁰·⁰⁰₋₀·₂₁ mm
[批准] 成品 t/t′：0.80 ⁺⁰·⁰³₋₀·₀₉ mm
[批准] F75：745.00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H0：1.35 ⁺⁰·¹⁰₋₀·₀₅ mm
[批准] 成品 d：10.20 ⁺⁰·¹⁸₀·₀₀ mm
[批准] 成品 D：20.00 ⁰·⁰⁰₋₀·₂₁ mm
[批准] 成品 t/t′：0.80 ⁺⁰·⁰³₋₀·₀₉ mm
[批准] F75：745.00 ⁺²⁵·⁰⁰₋₇·₅₀ N</x:v>
      </x:c>
    </x:row>
    <x:row r="8">
      <x:c r="A8" s="50" t="str">
        <x:v>P349 V16933 | 20.00*10.20*0.80*1.35 | 2.4969 | PLAIN|7</x:v>
      </x:c>
      <x:c r="B8" s="51" t="str">
        <x:v>P349 V16933 | 20.00*10.20*0.80*1.35 | 2.4969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P349 V16933 | 20.00*10.20*0.80*1.35 | 2.4969 | PLAIN|8</x:v>
      </x:c>
      <x:c r="B9" s="54" t="str">
        <x:v>P349 V16933 | 20.00*10.20*0.80*1.35 | 2.4969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e51a23fea134a1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349</x:v>
      </x:c>
      <x:c r="B2" s="48" t="str">
        <x:v>20.00*10.20*0.80*1.35</x:v>
      </x:c>
      <x:c r="C2" s="48" t="str">
        <x:v>2.4969</x:v>
      </x:c>
      <x:c r="D2" s="48" t="str">
        <x:v>平坯车加工尺寸</x:v>
      </x:c>
      <x:c r="E2" s="48" t="str">
        <x:v>平坯 D（面积加权中性面旋转）</x:v>
      </x:c>
      <x:c r="F2" s="48" t="str">
        <x:v>19.97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349</x:v>
      </x:c>
      <x:c r="B3" s="51" t="str">
        <x:v>20.00*10.20*0.80*1.35</x:v>
      </x:c>
      <x:c r="C3" s="51" t="str">
        <x:v>2.4969</x:v>
      </x:c>
      <x:c r="D3" s="51" t="str">
        <x:v>平坯车加工尺寸</x:v>
      </x:c>
      <x:c r="E3" s="51" t="str">
        <x:v>平坯 d（面积加权中性面旋转）</x:v>
      </x:c>
      <x:c r="F3" s="51" t="str">
        <x:v>10.24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349</x:v>
      </x:c>
      <x:c r="B4" s="51" t="str">
        <x:v>20.00*10.20*0.80*1.35</x:v>
      </x:c>
      <x:c r="C4" s="51" t="str">
        <x:v>2.4969</x:v>
      </x:c>
      <x:c r="D4" s="51" t="str">
        <x:v>平坯车加工尺寸</x:v>
      </x:c>
      <x:c r="E4" s="51" t="str">
        <x:v>平坯 D（旧对数中性面旋转）</x:v>
      </x:c>
      <x:c r="F4" s="51" t="str">
        <x:v>19.97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349</x:v>
      </x:c>
      <x:c r="B5" s="51" t="str">
        <x:v>20.00*10.20*0.80*1.35</x:v>
      </x:c>
      <x:c r="C5" s="51" t="str">
        <x:v>2.4969</x:v>
      </x:c>
      <x:c r="D5" s="51" t="str">
        <x:v>平坯车加工尺寸</x:v>
      </x:c>
      <x:c r="E5" s="51" t="str">
        <x:v>平坯 d（旧对数中性面旋转）</x:v>
      </x:c>
      <x:c r="F5" s="51" t="str">
        <x:v>10.24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349</x:v>
      </x:c>
      <x:c r="B6" s="54" t="str">
        <x:v>20.00*10.20*0.80*1.35</x:v>
      </x:c>
      <x:c r="C6" s="54" t="str">
        <x:v>2.4969</x:v>
      </x:c>
      <x:c r="D6" s="54" t="str">
        <x:v>成形高度</x:v>
      </x:c>
      <x:c r="E6" s="54" t="str">
        <x:v>成形高度 H</x:v>
      </x:c>
      <x:c r="F6" s="54" t="str">
        <x:v>1.95 mm（1.95～3.35）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50565fd20ad498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349</x:v>
      </x:c>
      <x:c r="B2" s="48" t="str">
        <x:v>20.00*10.20*0.80*1.35</x:v>
      </x:c>
      <x:c r="C2" s="48" t="str">
        <x:v>NICKEL_BASE_PH_CONTINUOUS_DIE_FORM</x:v>
      </x:c>
      <x:c r="D2" s="48" t="str">
        <x:v>2.4969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349</x:v>
      </x:c>
      <x:c r="B3" s="51" t="str">
        <x:v>20.00*10.20*0.80*1.35</x:v>
      </x:c>
      <x:c r="C3" s="51" t="str">
        <x:v>NICKEL_BASE_PH_CONTINUOUS_DIE_FORM</x:v>
      </x:c>
      <x:c r="D3" s="51" t="str">
        <x:v>2.4969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349</x:v>
      </x:c>
      <x:c r="B4" s="51" t="str">
        <x:v>20.00*10.20*0.80*1.35</x:v>
      </x:c>
      <x:c r="C4" s="51" t="str">
        <x:v>NICKEL_BASE_PH_CONTINUOUS_DIE_FORM</x:v>
      </x:c>
      <x:c r="D4" s="51" t="str">
        <x:v>2.4969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349</x:v>
      </x:c>
      <x:c r="B5" s="51" t="str">
        <x:v>20.00*10.20*0.80*1.35</x:v>
      </x:c>
      <x:c r="C5" s="51" t="str">
        <x:v>NICKEL_BASE_PH_CONTINUOUS_DIE_FORM</x:v>
      </x:c>
      <x:c r="D5" s="51" t="str">
        <x:v>2.4969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349</x:v>
      </x:c>
      <x:c r="B6" s="51" t="str">
        <x:v>20.00*10.20*0.80*1.35</x:v>
      </x:c>
      <x:c r="C6" s="51" t="str">
        <x:v>NICKEL_BASE_PH_CONTINUOUS_DIE_FORM</x:v>
      </x:c>
      <x:c r="D6" s="51" t="str">
        <x:v>2.4969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349</x:v>
      </x:c>
      <x:c r="B7" s="51" t="str">
        <x:v>20.00*10.20*0.80*1.35</x:v>
      </x:c>
      <x:c r="C7" s="51" t="str">
        <x:v>NICKEL_BASE_PH_CONTINUOUS_DIE_FORM</x:v>
      </x:c>
      <x:c r="D7" s="51" t="str">
        <x:v>2.4969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349</x:v>
      </x:c>
      <x:c r="B8" s="51" t="str">
        <x:v>20.00*10.20*0.80*1.35</x:v>
      </x:c>
      <x:c r="C8" s="51" t="str">
        <x:v>NICKEL_BASE_PH_CONTINUOUS_DIE_FORM</x:v>
      </x:c>
      <x:c r="D8" s="51" t="str">
        <x:v>2.4969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349</x:v>
      </x:c>
      <x:c r="B9" s="51" t="str">
        <x:v>20.00*10.20*0.80*1.35</x:v>
      </x:c>
      <x:c r="C9" s="51" t="str">
        <x:v>NICKEL_BASE_PH_CONTINUOUS_DIE_FORM</x:v>
      </x:c>
      <x:c r="D9" s="51" t="str">
        <x:v>2.4969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349</x:v>
      </x:c>
      <x:c r="B10" s="51" t="str">
        <x:v>20.00*10.20*0.80*1.35</x:v>
      </x:c>
      <x:c r="C10" s="51" t="str">
        <x:v>NICKEL_BASE_PH_CONTINUOUS_DIE_FORM</x:v>
      </x:c>
      <x:c r="D10" s="51" t="str">
        <x:v>2.4969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349</x:v>
      </x:c>
      <x:c r="B11" s="51" t="str">
        <x:v>20.00*10.20*0.80*1.35</x:v>
      </x:c>
      <x:c r="C11" s="51" t="str">
        <x:v>NICKEL_BASE_PH_CONTINUOUS_DIE_FORM</x:v>
      </x:c>
      <x:c r="D11" s="51" t="str">
        <x:v>2.4969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349</x:v>
      </x:c>
      <x:c r="B12" s="51" t="str">
        <x:v>20.00*10.20*0.80*1.35</x:v>
      </x:c>
      <x:c r="C12" s="51" t="str">
        <x:v>NICKEL_BASE_PH_CONTINUOUS_DIE_FORM</x:v>
      </x:c>
      <x:c r="D12" s="51" t="str">
        <x:v>2.4969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349</x:v>
      </x:c>
      <x:c r="B13" s="54" t="str">
        <x:v>20.00*10.20*0.80*1.35</x:v>
      </x:c>
      <x:c r="C13" s="54" t="str">
        <x:v>NICKEL_BASE_PH_CONTINUOUS_DIE_FORM</x:v>
      </x:c>
      <x:c r="D13" s="54" t="str">
        <x:v>2.4969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a73b72a748014590"/>
  </x:tableParts>
</x:worksheet>
</file>