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99ec7cff5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7773ea0da7149ee"/>
    <x:sheet xmlns:r="http://schemas.openxmlformats.org/officeDocument/2006/relationships" name="产品主数据" sheetId="2" r:id="R06fb15b899d74fae"/>
    <x:sheet xmlns:r="http://schemas.openxmlformats.org/officeDocument/2006/relationships" name="工序参数" sheetId="3" r:id="R0f2c973c62d842ff"/>
    <x:sheet xmlns:r="http://schemas.openxmlformats.org/officeDocument/2006/relationships" name="计算与旧卡对比" sheetId="4" r:id="R7595e30d4e6248e7"/>
    <x:sheet xmlns:r="http://schemas.openxmlformats.org/officeDocument/2006/relationships" name="数据缺口" sheetId="5" r:id="R2fd84ae666e1493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00cf25d6a482b" /><Relationship Type="http://schemas.openxmlformats.org/officeDocument/2006/relationships/theme" Target="/xl/theme/theme1.xml" Id="Rbfaa4ae755ab49c8" /><Relationship Type="http://schemas.openxmlformats.org/officeDocument/2006/relationships/sharedStrings" Target="/xl/sharedStrings.xml" Id="R2eb89167c4964761" /><Relationship Type="http://schemas.openxmlformats.org/officeDocument/2006/relationships/worksheet" Target="/xl/worksheets/sheet1.xml" Id="Re7773ea0da7149ee" /><Relationship Type="http://schemas.openxmlformats.org/officeDocument/2006/relationships/worksheet" Target="/xl/worksheets/sheet2.xml" Id="R06fb15b899d74fae" /><Relationship Type="http://schemas.openxmlformats.org/officeDocument/2006/relationships/worksheet" Target="/xl/worksheets/sheet3.xml" Id="R0f2c973c62d842ff" /><Relationship Type="http://schemas.openxmlformats.org/officeDocument/2006/relationships/worksheet" Target="/xl/worksheets/sheet4.xml" Id="R7595e30d4e6248e7" /><Relationship Type="http://schemas.openxmlformats.org/officeDocument/2006/relationships/worksheet" Target="/xl/worksheets/sheet5.xml" Id="R2fd84ae666e1493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6b462bc80c8426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c64234c3918463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e4ec3179e8d4aa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36888665258428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NO.：CF07-P350-V16949-R04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P350 V16949 | 22.50*11.20*0.80*1.45 | 2.4669 | PLAIN</x:v>
      </x:c>
    </x:row>
    <x:row r="3" ht="19.5" customHeight="1">
      <x:c r="A3" s="73" t="str">
        <x:v>产品选择</x:v>
      </x:c>
      <x:c r="B3" s="73"/>
      <x:c r="C3" s="79" t="str">
        <x:v>P350 V16949 | 22.50*11.20*0.80*1.45 | 2.4669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22.50*11.20*0.80*1.45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JH-DS-P350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d（面积加权）：11.24 ⁺⁰·¹⁹₋₀·₀₂ mm
[工程] 平坯 D（面积加权）：22.47 ⁺⁰·⁰³₋₀·₂₂ mm
[推荐·同材料旧卡插值] 平坯车加工 D：23.00 ⁻⁰·¹⁰₋₀·₂₀ mm
[推荐·同材料旧卡插值] 平坯车加工 d：10.50 ⁺⁰·¹⁰₀·₀₀ mm
[推荐·同材料同规格旧卡] 成形高度 H：2.00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[推荐·同材料旧卡规律] 固溶处理后硬度：≥60.00 HRC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H0：1.45 ⁺⁰·¹⁰₋₀·₀₅ mm
[批准] 强压次数：5.00 次
[批准] 强压最低力：≥1420.00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H0：1.45 ⁺⁰·¹⁰₋₀·₀₅ mm
[批准] 成品 d：11.20 ⁺⁰·¹⁸₀·₀₀ mm
[批准] 成品 D：22.50 ⁰·⁰⁰₋₀·₂₁ mm
[批准] 成品 t/t′：0.80 ⁺⁰·⁰³₋₀·₀₉ mm
[批准] F75：710.00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P350 V16949 | 22.50*11.20*0.80*1.45 | 2.4669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350</x:v>
      </x:c>
      <x:c r="B2" s="18" t="str">
        <x:v>P350 V16949 | 22.50*11.20*0.80*1.45 | 2.4669 | PLAIN</x:v>
      </x:c>
      <x:c r="C2" s="18" t="str">
        <x:v>22.50*11.20*0.80*1.45</x:v>
      </x:c>
      <x:c r="D2" s="18" t="str">
        <x:v>DIN2093-B</x:v>
      </x:c>
      <x:c r="E2" s="18" t="str">
        <x:v>2.4669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P350-DV3-P350-DV3-F3040-P350-DV3-20260824T045736622Z-V16949-20260822115827-SV16949-2.4669-CF07-E2-PROCESS-PARAMETERS-R03-R04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CF07-P350-V16949-R04</x:v>
      </x:c>
      <x:c r="P2" s="18"/>
      <x:c r="Q2" s="18"/>
      <x:c r="R2" s="18" t="str">
        <x:v>JH-DS-P350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6b462bc80c8426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P350 V16949 | 22.50*11.20*0.80*1.45 | 2.4669 | PLAIN|1</x:v>
      </x:c>
      <x:c r="B2" s="48" t="str">
        <x:v>P350 V16949 | 22.50*11.20*0.80*1.45 | 2.4669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材料：2.4669</x:v>
      </x:c>
    </x:row>
    <x:row r="3">
      <x:c r="A3" s="50" t="str">
        <x:v>P350 V16949 | 22.50*11.20*0.80*1.45 | 2.4669 | PLAIN|2</x:v>
      </x:c>
      <x:c r="B3" s="51" t="str">
        <x:v>P350 V16949 | 22.50*11.20*0.80*1.45 | 2.4669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d（面积加权）：11.24 ⁺⁰·¹⁹₋₀·₀₂ mm
[工程] 平坯 D（面积加权）：22.47 ⁺⁰·⁰³₋₀·₂₂ mm
[推荐·同材料旧卡插值] 平坯车加工 D：23.00 ⁻⁰·¹⁰₋₀·₂₀ mm
[推荐·同材料旧卡插值] 平坯车加工 d：10.50 ⁺⁰·¹⁰₀·₀₀ mm
[推荐·同材料同规格旧卡] 成形高度 H：2.00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d（面积加权）：11.24 ⁺⁰·¹⁹₋₀·₀₂ mm
[工程] 平坯 D（面积加权）：22.47 ⁺⁰·⁰³₋₀·₂₂ mm
[推荐·同材料旧卡插值] 平坯车加工 D：23.00 ⁻⁰·¹⁰₋₀·₂₀ mm
[推荐·同材料旧卡插值] 平坯车加工 d：10.50 ⁺⁰·¹⁰₀·₀₀ mm
[推荐·同材料同规格旧卡] 成形高度 H：2.00 mm</x:v>
      </x:c>
    </x:row>
    <x:row r="4">
      <x:c r="A4" s="50" t="str">
        <x:v>P350 V16949 | 22.50*11.20*0.80*1.45 | 2.4669 | PLAIN|3</x:v>
      </x:c>
      <x:c r="B4" s="51" t="str">
        <x:v>P350 V16949 | 22.50*11.20*0.80*1.45 | 2.4669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[推荐·同材料旧卡规律] 固溶处理后硬度：≥60.00 HRC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固溶处理后硬度：≥60.00 HRC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P350 V16949 | 22.50*11.20*0.80*1.45 | 2.4669 | PLAIN|4</x:v>
      </x:c>
      <x:c r="B5" s="51" t="str">
        <x:v>P350 V16949 | 22.50*11.20*0.80*1.45 | 2.4669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P350 V16949 | 22.50*11.20*0.80*1.45 | 2.4669 | PLAIN|5</x:v>
      </x:c>
      <x:c r="B6" s="51" t="str">
        <x:v>P350 V16949 | 22.50*11.20*0.80*1.45 | 2.4669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H0：1.45 ⁺⁰·¹⁰₋₀·₀₅ mm
[批准] 强压次数：5.00 次
[批准] 强压最低力：≥1420.00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H0：1.45 ⁺⁰·¹⁰₋₀·₀₅ mm
[批准] 强压次数：5.00 次
[批准] 强压最低力：≥1420.00 N</x:v>
      </x:c>
    </x:row>
    <x:row r="7">
      <x:c r="A7" s="50" t="str">
        <x:v>P350 V16949 | 22.50*11.20*0.80*1.45 | 2.4669 | PLAIN|6</x:v>
      </x:c>
      <x:c r="B7" s="51" t="str">
        <x:v>P350 V16949 | 22.50*11.20*0.80*1.45 | 2.4669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H0：1.45 ⁺⁰·¹⁰₋₀·₀₅ mm
[批准] 成品 d：11.20 ⁺⁰·¹⁸₀·₀₀ mm
[批准] 成品 D：22.50 ⁰·⁰⁰₋₀·₂₁ mm
[批准] 成品 t/t′：0.80 ⁺⁰·⁰³₋₀·₀₉ mm
[批准] F75：710.00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H0：1.45 ⁺⁰·¹⁰₋₀·₀₅ mm
[批准] 成品 d：11.20 ⁺⁰·¹⁸₀·₀₀ mm
[批准] 成品 D：22.50 ⁰·⁰⁰₋₀·₂₁ mm
[批准] 成品 t/t′：0.80 ⁺⁰·⁰³₋₀·₀₉ mm
[批准] F75：710.00 ⁺²⁵·⁰⁰₋₇·₅₀ N</x:v>
      </x:c>
    </x:row>
    <x:row r="8">
      <x:c r="A8" s="50" t="str">
        <x:v>P350 V16949 | 22.50*11.20*0.80*1.45 | 2.4669 | PLAIN|7</x:v>
      </x:c>
      <x:c r="B8" s="51" t="str">
        <x:v>P350 V16949 | 22.50*11.20*0.80*1.45 | 2.4669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P350 V16949 | 22.50*11.20*0.80*1.45 | 2.4669 | PLAIN|8</x:v>
      </x:c>
      <x:c r="B9" s="54" t="str">
        <x:v>P350 V16949 | 22.50*11.20*0.80*1.45 | 2.4669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c64234c3918463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350</x:v>
      </x:c>
      <x:c r="B2" s="48" t="str">
        <x:v>22.50*11.20*0.80*1.45</x:v>
      </x:c>
      <x:c r="C2" s="48" t="str">
        <x:v>2.4669</x:v>
      </x:c>
      <x:c r="D2" s="48" t="str">
        <x:v>平坯车加工尺寸</x:v>
      </x:c>
      <x:c r="E2" s="48" t="str">
        <x:v>平坯 D（面积加权中性面旋转）</x:v>
      </x:c>
      <x:c r="F2" s="48" t="str">
        <x:v>22.47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350</x:v>
      </x:c>
      <x:c r="B3" s="51" t="str">
        <x:v>22.50*11.20*0.80*1.45</x:v>
      </x:c>
      <x:c r="C3" s="51" t="str">
        <x:v>2.4669</x:v>
      </x:c>
      <x:c r="D3" s="51" t="str">
        <x:v>平坯车加工尺寸</x:v>
      </x:c>
      <x:c r="E3" s="51" t="str">
        <x:v>平坯 d（面积加权中性面旋转）</x:v>
      </x:c>
      <x:c r="F3" s="51" t="str">
        <x:v>11.24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350</x:v>
      </x:c>
      <x:c r="B4" s="51" t="str">
        <x:v>22.50*11.20*0.80*1.45</x:v>
      </x:c>
      <x:c r="C4" s="51" t="str">
        <x:v>2.4669</x:v>
      </x:c>
      <x:c r="D4" s="51" t="str">
        <x:v>平坯车加工尺寸</x:v>
      </x:c>
      <x:c r="E4" s="51" t="str">
        <x:v>平坯 D（旧对数中性面旋转）</x:v>
      </x:c>
      <x:c r="F4" s="51" t="str">
        <x:v>22.47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350</x:v>
      </x:c>
      <x:c r="B5" s="51" t="str">
        <x:v>22.50*11.20*0.80*1.45</x:v>
      </x:c>
      <x:c r="C5" s="51" t="str">
        <x:v>2.4669</x:v>
      </x:c>
      <x:c r="D5" s="51" t="str">
        <x:v>平坯车加工尺寸</x:v>
      </x:c>
      <x:c r="E5" s="51" t="str">
        <x:v>平坯 d（旧对数中性面旋转）</x:v>
      </x:c>
      <x:c r="F5" s="51" t="str">
        <x:v>11.24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350</x:v>
      </x:c>
      <x:c r="B6" s="54" t="str">
        <x:v>22.50*11.20*0.80*1.45</x:v>
      </x:c>
      <x:c r="C6" s="54" t="str">
        <x:v>2.4669</x:v>
      </x:c>
      <x:c r="D6" s="54" t="str">
        <x:v>成形高度</x:v>
      </x:c>
      <x:c r="E6" s="54" t="str">
        <x:v>成形高度 H</x:v>
      </x:c>
      <x:c r="F6" s="54" t="str">
        <x:v>2.00 mm（2.00～2.00）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e4ec3179e8d4aa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350</x:v>
      </x:c>
      <x:c r="B2" s="48" t="str">
        <x:v>22.50*11.20*0.80*1.45</x:v>
      </x:c>
      <x:c r="C2" s="48" t="str">
        <x:v>NICKEL_BASE_PH_CONTINUOUS_DIE_FORM</x:v>
      </x:c>
      <x:c r="D2" s="48" t="str">
        <x:v>2.4669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350</x:v>
      </x:c>
      <x:c r="B3" s="51" t="str">
        <x:v>22.50*11.20*0.80*1.45</x:v>
      </x:c>
      <x:c r="C3" s="51" t="str">
        <x:v>NICKEL_BASE_PH_CONTINUOUS_DIE_FORM</x:v>
      </x:c>
      <x:c r="D3" s="51" t="str">
        <x:v>2.4669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350</x:v>
      </x:c>
      <x:c r="B4" s="51" t="str">
        <x:v>22.50*11.20*0.80*1.45</x:v>
      </x:c>
      <x:c r="C4" s="51" t="str">
        <x:v>NICKEL_BASE_PH_CONTINUOUS_DIE_FORM</x:v>
      </x:c>
      <x:c r="D4" s="51" t="str">
        <x:v>2.4669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350</x:v>
      </x:c>
      <x:c r="B5" s="51" t="str">
        <x:v>22.50*11.20*0.80*1.45</x:v>
      </x:c>
      <x:c r="C5" s="51" t="str">
        <x:v>NICKEL_BASE_PH_CONTINUOUS_DIE_FORM</x:v>
      </x:c>
      <x:c r="D5" s="51" t="str">
        <x:v>2.4669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350</x:v>
      </x:c>
      <x:c r="B6" s="51" t="str">
        <x:v>22.50*11.20*0.80*1.45</x:v>
      </x:c>
      <x:c r="C6" s="51" t="str">
        <x:v>NICKEL_BASE_PH_CONTINUOUS_DIE_FORM</x:v>
      </x:c>
      <x:c r="D6" s="51" t="str">
        <x:v>2.4669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350</x:v>
      </x:c>
      <x:c r="B7" s="51" t="str">
        <x:v>22.50*11.20*0.80*1.45</x:v>
      </x:c>
      <x:c r="C7" s="51" t="str">
        <x:v>NICKEL_BASE_PH_CONTINUOUS_DIE_FORM</x:v>
      </x:c>
      <x:c r="D7" s="51" t="str">
        <x:v>2.4669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350</x:v>
      </x:c>
      <x:c r="B8" s="51" t="str">
        <x:v>22.50*11.20*0.80*1.45</x:v>
      </x:c>
      <x:c r="C8" s="51" t="str">
        <x:v>NICKEL_BASE_PH_CONTINUOUS_DIE_FORM</x:v>
      </x:c>
      <x:c r="D8" s="51" t="str">
        <x:v>2.4669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350</x:v>
      </x:c>
      <x:c r="B9" s="51" t="str">
        <x:v>22.50*11.20*0.80*1.45</x:v>
      </x:c>
      <x:c r="C9" s="51" t="str">
        <x:v>NICKEL_BASE_PH_CONTINUOUS_DIE_FORM</x:v>
      </x:c>
      <x:c r="D9" s="51" t="str">
        <x:v>2.4669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350</x:v>
      </x:c>
      <x:c r="B10" s="51" t="str">
        <x:v>22.50*11.20*0.80*1.45</x:v>
      </x:c>
      <x:c r="C10" s="51" t="str">
        <x:v>NICKEL_BASE_PH_CONTINUOUS_DIE_FORM</x:v>
      </x:c>
      <x:c r="D10" s="51" t="str">
        <x:v>2.4669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350</x:v>
      </x:c>
      <x:c r="B11" s="51" t="str">
        <x:v>22.50*11.20*0.80*1.45</x:v>
      </x:c>
      <x:c r="C11" s="51" t="str">
        <x:v>NICKEL_BASE_PH_CONTINUOUS_DIE_FORM</x:v>
      </x:c>
      <x:c r="D11" s="51" t="str">
        <x:v>2.4669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350</x:v>
      </x:c>
      <x:c r="B12" s="51" t="str">
        <x:v>22.50*11.20*0.80*1.45</x:v>
      </x:c>
      <x:c r="C12" s="51" t="str">
        <x:v>NICKEL_BASE_PH_CONTINUOUS_DIE_FORM</x:v>
      </x:c>
      <x:c r="D12" s="51" t="str">
        <x:v>2.4669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350</x:v>
      </x:c>
      <x:c r="B13" s="51" t="str">
        <x:v>22.50*11.20*0.80*1.45</x:v>
      </x:c>
      <x:c r="C13" s="51" t="str">
        <x:v>NICKEL_BASE_PH_CONTINUOUS_DIE_FORM</x:v>
      </x:c>
      <x:c r="D13" s="51" t="str">
        <x:v>2.4669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350</x:v>
      </x:c>
      <x:c r="B14" s="54" t="str">
        <x:v>22.50*11.20*0.80*1.45</x:v>
      </x:c>
      <x:c r="C14" s="54" t="str">
        <x:v>NICKEL_BASE_PH_CONTINUOUS_DIE_FORM</x:v>
      </x:c>
      <x:c r="D14" s="54" t="str">
        <x:v>2.4669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368886652584288"/>
  </x:tableParts>
</x:worksheet>
</file>