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bd778ccd6847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574a9357c6f549cf"/>
    <x:sheet xmlns:r="http://schemas.openxmlformats.org/officeDocument/2006/relationships" name="产品主数据" sheetId="2" r:id="R5e9f64e1b8514376"/>
    <x:sheet xmlns:r="http://schemas.openxmlformats.org/officeDocument/2006/relationships" name="工序参数" sheetId="3" r:id="Rb47a011907ff4ac8"/>
    <x:sheet xmlns:r="http://schemas.openxmlformats.org/officeDocument/2006/relationships" name="计算与旧卡对比" sheetId="4" r:id="R075d5159acb84019"/>
    <x:sheet xmlns:r="http://schemas.openxmlformats.org/officeDocument/2006/relationships" name="数据缺口" sheetId="5" r:id="R98a7a240481e43fe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4cde2300ba74572" /><Relationship Type="http://schemas.openxmlformats.org/officeDocument/2006/relationships/theme" Target="/xl/theme/theme1.xml" Id="R42ce45597b964171" /><Relationship Type="http://schemas.openxmlformats.org/officeDocument/2006/relationships/sharedStrings" Target="/xl/sharedStrings.xml" Id="R7b520819b7b04c7d" /><Relationship Type="http://schemas.openxmlformats.org/officeDocument/2006/relationships/worksheet" Target="/xl/worksheets/sheet1.xml" Id="R574a9357c6f549cf" /><Relationship Type="http://schemas.openxmlformats.org/officeDocument/2006/relationships/worksheet" Target="/xl/worksheets/sheet2.xml" Id="R5e9f64e1b8514376" /><Relationship Type="http://schemas.openxmlformats.org/officeDocument/2006/relationships/worksheet" Target="/xl/worksheets/sheet3.xml" Id="Rb47a011907ff4ac8" /><Relationship Type="http://schemas.openxmlformats.org/officeDocument/2006/relationships/worksheet" Target="/xl/worksheets/sheet4.xml" Id="R075d5159acb84019" /><Relationship Type="http://schemas.openxmlformats.org/officeDocument/2006/relationships/worksheet" Target="/xl/worksheets/sheet5.xml" Id="R98a7a240481e43fe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81c10c55e5c84e42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135819ba975b4cc4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7a1e95ad6e844dbc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a9b66e9e34b94e23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NO.：CF07-P354-V12783-R04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P354 V12783 | 35.50*18.30*1.25*2.25 | 1.4568 | PLAIN</x:v>
      </x:c>
    </x:row>
    <x:row r="3" ht="19.5" customHeight="1">
      <x:c r="A3" s="73" t="str">
        <x:v>产品选择</x:v>
      </x:c>
      <x:c r="B3" s="73"/>
      <x:c r="C3" s="79" t="str">
        <x:v>P354 V12783 | 35.50*18.30*1.25*2.25 | 1.4568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35.50*18.30*1.25*2.25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JH-DS-P354</x:v>
      </x:c>
      <x:c r="H4" s="60"/>
      <x:c r="I4" s="73" t="str">
        <x:v>类别</x:v>
      </x:c>
      <x:c r="J4" s="60" t="str">
        <x:f>IFERROR(VLOOKUP($C$3,'产品主数据'!$B$2:$T$2,3,FALSE),"")</x:f>
        <x:v>DIN2093-B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1.4568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一次冲压成型＋沉淀硬化不锈钢时效＋无支承面＋强压＋本色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材料及供货状态验收</x:v>
      </x:c>
      <x:c r="C9" s="87"/>
      <x:c r="D9" s="86" t="str">
        <x:f>IFERROR(VLOOKUP($C$3&amp;"|1",'工序参数'!$A$2:$M$9,8,FALSE),"")</x:f>
        <x:v>[批准] 材料：1.4568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d（面积加权）：18.35 ⁺⁰·²²₋₀·₀₃ mm
[工程] 平坯 D（面积加权）：35.46 ⁺⁰·⁰⁴₋₀·₂₆ mm
[推荐·同材料旧卡插值] 平坯车加工 D：35.47 ⁻⁰·⁰²₋₀·₁₀ mm
[推荐·同材料旧卡插值] 平坯车加工 d：18.35 ⁺⁰·¹⁰₀·₀₀ mm
[推荐·同材料插值] 成形高度 H：2.45 mm（2.30～2.55；邻近规格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沉淀硬化时效</x:v>
      </x:c>
      <x:c r="C11" s="87"/>
      <x:c r="D11" s="86" t="str">
        <x:f>IFERROR(VLOOKUP($C$3&amp;"|3",'工序参数'!$A$2:$M$9,8,FALSE),"")</x:f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[批准] 最终硬度：42.00～52.00
[推荐·同材料旧卡规律] 旧卡执行最终硬度：44.00～48.00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R：0.20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H0：2.25 ⁺⁰·¹⁵₋₀·₀₈ mm
[批准] 强压次数：5.00 次
[批准] 强压最低力：≥3400.00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H0：2.25 ⁺⁰·¹⁵₋₀·₀₈ mm
[批准] 成品 d：18.30 ⁺⁰·²¹₀·₀₀ mm
[批准] 成品 D：35.50 ⁰·⁰⁰₋₀·₂₅ mm
[批准] 成品 t/t′：1.25 ⁺⁰·⁰⁴₋₀·₁₂ mm
[批准] F75：1700.00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表面处理：本色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5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P354 V12783 | 35.50*18.30*1.25*2.25 | 1.4568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354</x:v>
      </x:c>
      <x:c r="B2" s="18" t="str">
        <x:v>P354 V12783 | 35.50*18.30*1.25*2.25 | 1.4568 | PLAIN</x:v>
      </x:c>
      <x:c r="C2" s="18" t="str">
        <x:v>35.50*18.30*1.25*2.25</x:v>
      </x:c>
      <x:c r="D2" s="18" t="str">
        <x:v>DIN2093-B</x:v>
      </x:c>
      <x:c r="E2" s="18" t="str">
        <x:v>1.4568</x:v>
      </x:c>
      <x:c r="F2" s="18" t="str">
        <x:v>本色</x:v>
      </x:c>
      <x:c r="G2" s="18" t="str">
        <x:v>一次冲压成型＋沉淀硬化不锈钢时效＋无支承面＋强压＋本色</x:v>
      </x:c>
      <x:c r="H2" s="18" t="str">
        <x:v>否</x:v>
      </x:c>
      <x:c r="I2" s="18" t="n">
        <x:v>3</x:v>
      </x:c>
      <x:c r="J2" s="18" t="str">
        <x:v>P354-DV3-P354-DV3-F3048-P354-DV3-20260824T045736622Z-V12783-20260820161254-SV12783-1.4568-CF07-E2-PROCESS-PARAMETERS-R03-R04</x:v>
      </x:c>
      <x:c r="K2" s="18" t="n">
        <x:v>12</x:v>
      </x:c>
      <x:c r="L2" s="18" t="n">
        <x:v>5</x:v>
      </x:c>
      <x:c r="M2" s="18" t="n">
        <x:v>0</x:v>
      </x:c>
      <x:c r="N2" s="18" t="n">
        <x:v>6</x:v>
      </x:c>
      <x:c r="O2" s="18" t="str">
        <x:v>CF07-P354-V12783-R04</x:v>
      </x:c>
      <x:c r="P2" s="18"/>
      <x:c r="Q2" s="18"/>
      <x:c r="R2" s="18" t="str">
        <x:v>JH-DS-P354</x:v>
      </x:c>
      <x:c r="S2" s="18" t="str">
        <x:v>R04</x:v>
      </x:c>
      <x:c r="T2" s="19" t="str">
        <x:v>PH_STAINLESS_CONTINUOUS_DIE_FORM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81c10c55e5c84e42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P354 V12783 | 35.50*18.30*1.25*2.25 | 1.4568 | PLAIN|1</x:v>
      </x:c>
      <x:c r="B2" s="48" t="str">
        <x:v>P354 V12783 | 35.50*18.30*1.25*2.25 | 1.4568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材料及供货状态验收</x:v>
      </x:c>
      <x:c r="G2" s="48" t="str">
        <x:v>Material and supply-condition receipt</x:v>
      </x:c>
      <x:c r="H2" s="48" t="str">
        <x:v>[批准] 材料：1.4568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材料：1.4568</x:v>
      </x:c>
    </x:row>
    <x:row r="3">
      <x:c r="A3" s="50" t="str">
        <x:v>P354 V12783 | 35.50*18.30*1.25*2.25 | 1.4568 | PLAIN|2</x:v>
      </x:c>
      <x:c r="B3" s="51" t="str">
        <x:v>P354 V12783 | 35.50*18.30*1.25*2.25 | 1.4568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d（面积加权）：18.35 ⁺⁰·²²₋₀·₀₃ mm
[工程] 平坯 D（面积加权）：35.46 ⁺⁰·⁰⁴₋₀·₂₆ mm
[推荐·同材料旧卡插值] 平坯车加工 D：35.47 ⁻⁰·⁰²₋₀·₁₀ mm
[推荐·同材料旧卡插值] 平坯车加工 d：18.35 ⁺⁰·¹⁰₀·₀₀ mm
[推荐·同材料插值] 成形高度 H：2.45 mm（2.30～2.55；邻近规格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d（面积加权）：18.35 ⁺⁰·²²₋₀·₀₃ mm
[工程] 平坯 D（面积加权）：35.46 ⁺⁰·⁰⁴₋₀·₂₆ mm
[推荐·同材料旧卡插值] 平坯车加工 D：35.47 ⁻⁰·⁰²₋₀·₁₀ mm
[推荐·同材料旧卡插值] 平坯车加工 d：18.35 ⁺⁰·¹⁰₀·₀₀ mm
[推荐·同材料插值] 成形高度 H：2.45 mm（2.30～2.55；邻近规格 4 个；置信度低）</x:v>
      </x:c>
    </x:row>
    <x:row r="4">
      <x:c r="A4" s="50" t="str">
        <x:v>P354 V12783 | 35.50*18.30*1.25*2.25 | 1.4568 | PLAIN|3</x:v>
      </x:c>
      <x:c r="B4" s="51" t="str">
        <x:v>P354 V12783 | 35.50*18.30*1.25*2.25 | 1.4568 | PLAIN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沉淀硬化时效</x:v>
      </x:c>
      <x:c r="G4" s="51" t="str">
        <x:v>Precipitation-hardening ageing</x:v>
      </x:c>
      <x:c r="H4" s="51" t="str"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[批准] 最终硬度：42.00～52.00
[推荐·同材料旧卡规律] 旧卡执行最终硬度：44.00～48.00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[批准] 最终硬度：42.00～52.00
[推荐·同材料旧卡规律] 旧卡执行最终硬度：44.00～48.00 HRC</x:v>
      </x:c>
    </x:row>
    <x:row r="5">
      <x:c r="A5" s="50" t="str">
        <x:v>P354 V12783 | 35.50*18.30*1.25*2.25 | 1.4568 | PLAIN|4</x:v>
      </x:c>
      <x:c r="B5" s="51" t="str">
        <x:v>P354 V12783 | 35.50*18.30*1.25*2.25 | 1.4568 | PLAIN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R：0.20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R：0.20 mm</x:v>
      </x:c>
    </x:row>
    <x:row r="6">
      <x:c r="A6" s="50" t="str">
        <x:v>P354 V12783 | 35.50*18.30*1.25*2.25 | 1.4568 | PLAIN|5</x:v>
      </x:c>
      <x:c r="B6" s="51" t="str">
        <x:v>P354 V12783 | 35.50*18.30*1.25*2.25 | 1.4568 | PLAIN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H0：2.25 ⁺⁰·¹⁵₋₀·₀₈ mm
[批准] 强压次数：5.00 次
[批准] 强压最低力：≥3400.00 N</x:v>
      </x:c>
      <x:c r="I6" s="51" t="str">
        <x:v>批准3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H0：2.25 ⁺⁰·¹⁵₋₀·₀₈ mm
[批准] 强压次数：5.00 次
[批准] 强压最低力：≥3400.00 N</x:v>
      </x:c>
    </x:row>
    <x:row r="7">
      <x:c r="A7" s="50" t="str">
        <x:v>P354 V12783 | 35.50*18.30*1.25*2.25 | 1.4568 | PLAIN|6</x:v>
      </x:c>
      <x:c r="B7" s="51" t="str">
        <x:v>P354 V12783 | 35.50*18.30*1.25*2.25 | 1.4568 | PLAIN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H0：2.25 ⁺⁰·¹⁵₋₀·₀₈ mm
[批准] 成品 d：18.30 ⁺⁰·²¹₀·₀₀ mm
[批准] 成品 D：35.50 ⁰·⁰⁰₋₀·₂₅ mm
[批准] 成品 t/t′：1.25 ⁺⁰·⁰⁴₋₀·₁₂ mm
[批准] F75：1700.00 ⁺¹⁵·⁰⁰₋₇·₅₀ N</x:v>
      </x:c>
      <x:c r="I7" s="51" t="str">
        <x:v>批准5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H0：2.25 ⁺⁰·¹⁵₋₀·₀₈ mm
[批准] 成品 d：18.30 ⁺⁰·²¹₀·₀₀ mm
[批准] 成品 D：35.50 ⁰·⁰⁰₋₀·₂₅ mm
[批准] 成品 t/t′：1.25 ⁺⁰·⁰⁴₋₀·₁₂ mm
[批准] F75：1700.00 ⁺¹⁵·⁰⁰₋₇·₅₀ N</x:v>
      </x:c>
    </x:row>
    <x:row r="8">
      <x:c r="A8" s="50" t="str">
        <x:v>P354 V12783 | 35.50*18.30*1.25*2.25 | 1.4568 | PLAIN|7</x:v>
      </x:c>
      <x:c r="B8" s="51" t="str">
        <x:v>P354 V12783 | 35.50*18.30*1.25*2.25 | 1.4568 | PLAIN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表面处理：本色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表面处理：本色</x:v>
      </x:c>
    </x:row>
    <x:row r="9">
      <x:c r="A9" s="53" t="str">
        <x:v>P354 V12783 | 35.50*18.30*1.25*2.25 | 1.4568 | PLAIN|8</x:v>
      </x:c>
      <x:c r="B9" s="54" t="str">
        <x:v>P354 V12783 | 35.50*18.30*1.25*2.25 | 1.4568 | PLAIN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135819ba975b4cc4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354</x:v>
      </x:c>
      <x:c r="B2" s="48" t="str">
        <x:v>35.50*18.30*1.25*2.25</x:v>
      </x:c>
      <x:c r="C2" s="48" t="str">
        <x:v>1.4568</x:v>
      </x:c>
      <x:c r="D2" s="48" t="str">
        <x:v>平坯车加工尺寸</x:v>
      </x:c>
      <x:c r="E2" s="48" t="str">
        <x:v>平坯 D（面积加权中性面旋转）</x:v>
      </x:c>
      <x:c r="F2" s="48" t="str">
        <x:v>35.46 ⁺⁰·⁰⁴₋₀·₂₆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354</x:v>
      </x:c>
      <x:c r="B3" s="51" t="str">
        <x:v>35.50*18.30*1.25*2.25</x:v>
      </x:c>
      <x:c r="C3" s="51" t="str">
        <x:v>1.4568</x:v>
      </x:c>
      <x:c r="D3" s="51" t="str">
        <x:v>平坯车加工尺寸</x:v>
      </x:c>
      <x:c r="E3" s="51" t="str">
        <x:v>平坯 d（面积加权中性面旋转）</x:v>
      </x:c>
      <x:c r="F3" s="51" t="str">
        <x:v>18.35 ⁺⁰·²²₋₀·₀₃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354</x:v>
      </x:c>
      <x:c r="B4" s="51" t="str">
        <x:v>35.50*18.30*1.25*2.25</x:v>
      </x:c>
      <x:c r="C4" s="51" t="str">
        <x:v>1.4568</x:v>
      </x:c>
      <x:c r="D4" s="51" t="str">
        <x:v>平坯车加工尺寸</x:v>
      </x:c>
      <x:c r="E4" s="51" t="str">
        <x:v>平坯 D（旧对数中性面旋转）</x:v>
      </x:c>
      <x:c r="F4" s="51" t="str">
        <x:v>35.46 ⁺⁰·⁰⁴₋₀·₂₆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354</x:v>
      </x:c>
      <x:c r="B5" s="51" t="str">
        <x:v>35.50*18.30*1.25*2.25</x:v>
      </x:c>
      <x:c r="C5" s="51" t="str">
        <x:v>1.4568</x:v>
      </x:c>
      <x:c r="D5" s="51" t="str">
        <x:v>平坯车加工尺寸</x:v>
      </x:c>
      <x:c r="E5" s="51" t="str">
        <x:v>平坯 d（旧对数中性面旋转）</x:v>
      </x:c>
      <x:c r="F5" s="51" t="str">
        <x:v>18.35 ⁺⁰·²²₋₀·₀₃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354</x:v>
      </x:c>
      <x:c r="B6" s="54" t="str">
        <x:v>35.50*18.30*1.25*2.25</x:v>
      </x:c>
      <x:c r="C6" s="54" t="str">
        <x:v>1.4568</x:v>
      </x:c>
      <x:c r="D6" s="54" t="str">
        <x:v>成形高度</x:v>
      </x:c>
      <x:c r="E6" s="54" t="str">
        <x:v>成形高度 H</x:v>
      </x:c>
      <x:c r="F6" s="54" t="str">
        <x:v>2.45 mm（2.30～2.55）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7a1e95ad6e844dbc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354</x:v>
      </x:c>
      <x:c r="B2" s="48" t="str">
        <x:v>35.50*18.30*1.25*2.25</x:v>
      </x:c>
      <x:c r="C2" s="48" t="str">
        <x:v>PH_STAINLESS_CONTINUOUS_DIE_FORM</x:v>
      </x:c>
      <x:c r="D2" s="48" t="str">
        <x:v>1.4568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354</x:v>
      </x:c>
      <x:c r="B3" s="51" t="str">
        <x:v>35.50*18.30*1.25*2.25</x:v>
      </x:c>
      <x:c r="C3" s="51" t="str">
        <x:v>PH_STAINLESS_CONTINUOUS_DIE_FORM</x:v>
      </x:c>
      <x:c r="D3" s="51" t="str">
        <x:v>1.4568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354</x:v>
      </x:c>
      <x:c r="B4" s="51" t="str">
        <x:v>35.50*18.30*1.25*2.25</x:v>
      </x:c>
      <x:c r="C4" s="51" t="str">
        <x:v>PH_STAINLESS_CONTINUOUS_DIE_FORM</x:v>
      </x:c>
      <x:c r="D4" s="51" t="str">
        <x:v>1.4568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354</x:v>
      </x:c>
      <x:c r="B5" s="51" t="str">
        <x:v>35.50*18.30*1.25*2.25</x:v>
      </x:c>
      <x:c r="C5" s="51" t="str">
        <x:v>PH_STAINLESS_CONTINUOUS_DIE_FORM</x:v>
      </x:c>
      <x:c r="D5" s="51" t="str">
        <x:v>1.4568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354</x:v>
      </x:c>
      <x:c r="B6" s="51" t="str">
        <x:v>35.50*18.30*1.25*2.25</x:v>
      </x:c>
      <x:c r="C6" s="51" t="str">
        <x:v>PH_STAINLESS_CONTINUOUS_DIE_FORM</x:v>
      </x:c>
      <x:c r="D6" s="51" t="str">
        <x:v>1.4568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354</x:v>
      </x:c>
      <x:c r="B7" s="51" t="str">
        <x:v>35.50*18.30*1.25*2.25</x:v>
      </x:c>
      <x:c r="C7" s="51" t="str">
        <x:v>PH_STAINLESS_CONTINUOUS_DIE_FORM</x:v>
      </x:c>
      <x:c r="D7" s="51" t="str">
        <x:v>1.4568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354</x:v>
      </x:c>
      <x:c r="B8" s="51" t="str">
        <x:v>35.50*18.30*1.25*2.25</x:v>
      </x:c>
      <x:c r="C8" s="51" t="str">
        <x:v>PH_STAINLESS_CONTINUOUS_DIE_FORM</x:v>
      </x:c>
      <x:c r="D8" s="51" t="str">
        <x:v>1.4568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354</x:v>
      </x:c>
      <x:c r="B9" s="51" t="str">
        <x:v>35.50*18.30*1.25*2.25</x:v>
      </x:c>
      <x:c r="C9" s="51" t="str">
        <x:v>PH_STAINLESS_CONTINUOUS_DIE_FORM</x:v>
      </x:c>
      <x:c r="D9" s="51" t="str">
        <x:v>1.4568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354</x:v>
      </x:c>
      <x:c r="B10" s="51" t="str">
        <x:v>35.50*18.30*1.25*2.25</x:v>
      </x:c>
      <x:c r="C10" s="51" t="str">
        <x:v>PH_STAINLESS_CONTINUOUS_DIE_FORM</x:v>
      </x:c>
      <x:c r="D10" s="51" t="str">
        <x:v>1.4568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354</x:v>
      </x:c>
      <x:c r="B11" s="51" t="str">
        <x:v>35.50*18.30*1.25*2.25</x:v>
      </x:c>
      <x:c r="C11" s="51" t="str">
        <x:v>PH_STAINLESS_CONTINUOUS_DIE_FORM</x:v>
      </x:c>
      <x:c r="D11" s="51" t="str">
        <x:v>1.4568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354</x:v>
      </x:c>
      <x:c r="B12" s="51" t="str">
        <x:v>35.50*18.30*1.25*2.25</x:v>
      </x:c>
      <x:c r="C12" s="51" t="str">
        <x:v>PH_STAINLESS_CONTINUOUS_DIE_FORM</x:v>
      </x:c>
      <x:c r="D12" s="51" t="str">
        <x:v>1.4568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354</x:v>
      </x:c>
      <x:c r="B13" s="51" t="str">
        <x:v>35.50*18.30*1.25*2.25</x:v>
      </x:c>
      <x:c r="C13" s="51" t="str">
        <x:v>PH_STAINLESS_CONTINUOUS_DIE_FORM</x:v>
      </x:c>
      <x:c r="D13" s="51" t="str">
        <x:v>1.4568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354</x:v>
      </x:c>
      <x:c r="B14" s="54" t="str">
        <x:v>35.50*18.30*1.25*2.25</x:v>
      </x:c>
      <x:c r="C14" s="54" t="str">
        <x:v>PH_STAINLESS_CONTINUOUS_DIE_FORM</x:v>
      </x:c>
      <x:c r="D14" s="54" t="str">
        <x:v>1.4568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a9b66e9e34b94e23"/>
  </x:tableParts>
</x:worksheet>
</file>