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d7172a45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5ed3cc21bb4c93"/>
    <x:sheet xmlns:r="http://schemas.openxmlformats.org/officeDocument/2006/relationships" name="产品主数据" sheetId="2" r:id="R596736b8dc7843f2"/>
    <x:sheet xmlns:r="http://schemas.openxmlformats.org/officeDocument/2006/relationships" name="工序参数" sheetId="3" r:id="R483d83e3209f4965"/>
    <x:sheet xmlns:r="http://schemas.openxmlformats.org/officeDocument/2006/relationships" name="计算与旧卡对比" sheetId="4" r:id="Rda191fa3ec984d33"/>
    <x:sheet xmlns:r="http://schemas.openxmlformats.org/officeDocument/2006/relationships" name="数据缺口" sheetId="5" r:id="R39d67011a2c444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5d939558b49bf" /><Relationship Type="http://schemas.openxmlformats.org/officeDocument/2006/relationships/theme" Target="/xl/theme/theme1.xml" Id="R7d249cdddbfa40b7" /><Relationship Type="http://schemas.openxmlformats.org/officeDocument/2006/relationships/sharedStrings" Target="/xl/sharedStrings.xml" Id="R808fd1033e9141c6" /><Relationship Type="http://schemas.openxmlformats.org/officeDocument/2006/relationships/worksheet" Target="/xl/worksheets/sheet1.xml" Id="R6b5ed3cc21bb4c93" /><Relationship Type="http://schemas.openxmlformats.org/officeDocument/2006/relationships/worksheet" Target="/xl/worksheets/sheet2.xml" Id="R596736b8dc7843f2" /><Relationship Type="http://schemas.openxmlformats.org/officeDocument/2006/relationships/worksheet" Target="/xl/worksheets/sheet3.xml" Id="R483d83e3209f4965" /><Relationship Type="http://schemas.openxmlformats.org/officeDocument/2006/relationships/worksheet" Target="/xl/worksheets/sheet4.xml" Id="Rda191fa3ec984d33" /><Relationship Type="http://schemas.openxmlformats.org/officeDocument/2006/relationships/worksheet" Target="/xl/worksheets/sheet5.xml" Id="R39d67011a2c444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5e0e5ad21644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21e01e8b8848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8402733e7ac4d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460247f0d04d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NO.：CF07-P358-V133-R04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P358 V133 | 56.00*28.50*2.00*3.60 | 50CrVA | BLACK_OXIDE</x:v>
      </x:c>
    </x:row>
    <x:row r="3" ht="19.5" customHeight="1">
      <x:c r="A3" s="73" t="str">
        <x:v>产品选择</x:v>
      </x:c>
      <x:c r="B3" s="73"/>
      <x:c r="C3" s="79" t="str">
        <x:v>P358 V133 | 56.00*28.50*2.00*3.60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d（面积加权）：28.58 ⁺⁰·²³₋₀·₀₂ mm
[工程] 平坯 D（面积加权）：55.94 ⁺⁰·⁰³₋₀·₃₂ mm
[推荐·同材料同规格旧卡归并] 平坯车加工 D：55.90 ⁰·⁰⁰₋₀·₀₅ mm
[推荐·同材料同规格旧卡归并] 平坯车加工 d：28.60 ⁺⁰·⁰⁵₀·₀₀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[批准] 强压最低力：≥8880.00 N
[参考] 强压预置高度（H−H0）：0.50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4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P358 V133 | 56.00*28.50*2.00*3.60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358</x:v>
      </x:c>
      <x:c r="B2" s="18" t="str">
        <x:v>P358 V133 | 56.00*28.50*2.00*3.60 | 50CrVA | BLACK_OXIDE</x:v>
      </x:c>
      <x:c r="C2" s="18" t="str">
        <x:v>56.00*28.50*2.00*3.60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P358-DV3-P358-DV3-F3056-P358-DV3-20260824T045736622Z-V133-20260820161254-SV133-50CrVA-CF07-E2-PROCESS-PARAMETERS-R03-R04</x:v>
      </x:c>
      <x:c r="K2" s="18" t="n">
        <x:v>12</x:v>
      </x:c>
      <x:c r="L2" s="18" t="n">
        <x:v>5</x:v>
      </x:c>
      <x:c r="M2" s="18" t="n">
        <x:v>4</x:v>
      </x:c>
      <x:c r="N2" s="18" t="n">
        <x:v>3</x:v>
      </x:c>
      <x:c r="O2" s="18" t="str">
        <x:v>CF07-P358-V133-R04</x:v>
      </x:c>
      <x:c r="P2" s="18"/>
      <x:c r="Q2" s="18"/>
      <x:c r="R2" s="18" t="str">
        <x:v>JH-DS-P358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25e0e5ad21644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P358 V133 | 56.00*28.50*2.00*3.60 | 50CrVA | BLACK_OXIDE|1</x:v>
      </x:c>
      <x:c r="B2" s="48" t="str">
        <x:v>P358 V133 | 56.00*28.50*2.00*3.60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P358 V133 | 56.00*28.50*2.00*3.60 | 50CrVA | BLACK_OXIDE|2</x:v>
      </x:c>
      <x:c r="B3" s="51" t="str">
        <x:v>P358 V133 | 56.00*28.50*2.00*3.60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d（面积加权）：28.58 ⁺⁰·²³₋₀·₀₂ mm
[工程] 平坯 D（面积加权）：55.94 ⁺⁰·⁰³₋₀·₃₂ mm
[推荐·同材料同规格旧卡归并] 平坯车加工 D：55.90 ⁰·⁰⁰₋₀·₀₅ mm
[推荐·同材料同规格旧卡归并] 平坯车加工 d：28.60 ⁺⁰·⁰⁵₀·₀₀ mm
[推荐·同材料同规格旧卡] 成形高度 H：4.10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d（面积加权）：28.58 ⁺⁰·²³₋₀·₀₂ mm
[工程] 平坯 D（面积加权）：55.94 ⁺⁰·⁰³₋₀·₃₂ mm
[推荐·同材料同规格旧卡归并] 平坯车加工 D：55.90 ⁰·⁰⁰₋₀·₀₅ mm
[推荐·同材料同规格旧卡归并] 平坯车加工 d：28.60 ⁺⁰·⁰⁵₀·₀₀ mm
[推荐·同材料同规格旧卡] 成形高度 H：4.10 mm</x:v>
      </x:c>
    </x:row>
    <x:row r="4">
      <x:c r="A4" s="50" t="str">
        <x:v>P358 V133 | 56.00*28.50*2.00*3.60 | 50CrVA | BLACK_OXIDE|3</x:v>
      </x:c>
      <x:c r="B4" s="51" t="str">
        <x:v>P358 V133 | 56.00*28.50*2.00*3.60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批准1/参考2/待确认3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[推荐·同材料同规格旧卡归并] 淬火温度：850.00 °C
[待确认] 淬火保温时间：旧卡未填写；待现行热处理规程确认
[推荐·同材料同规格旧卡归并] 回火/时效温度：300.00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P358 V133 | 56.00*28.50*2.00*3.60 | 50CrVA | BLACK_OXIDE|4</x:v>
      </x:c>
      <x:c r="B5" s="51" t="str">
        <x:v>P358 V133 | 56.00*28.50*2.00*3.60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P358 V133 | 56.00*28.50*2.00*3.60 | 50CrVA | BLACK_OXIDE|5</x:v>
      </x:c>
      <x:c r="B6" s="51" t="str">
        <x:v>P358 V133 | 56.00*28.50*2.00*3.60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[批准] 强压最低力：≥8880.00 N
[参考] 强压预置高度（H−H0）：0.50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[批准] 强压最低力：≥8880.00 N
[参考] 强压预置高度（H−H0）：0.50 ⁺⁰·¹⁸₋₀·₁₅ mm</x:v>
      </x:c>
    </x:row>
    <x:row r="7">
      <x:c r="A7" s="50" t="str">
        <x:v>P358 V133 | 56.00*28.50*2.00*3.60 | 50CrVA | BLACK_OXIDE|6</x:v>
      </x:c>
      <x:c r="B7" s="51" t="str">
        <x:v>P358 V133 | 56.00*28.50*2.00*3.60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d：28.50 ⁺⁰·²¹₀·₀₀ mm
[批准] 成品 D：56.00 ⁰·⁰⁰₋₀·₃₀ mm
[批准] 成品 t/t′：2.00 ⁺⁰·⁰⁴₋₀·₁₂ mm
[批准] F75：4440.00 ⁺¹⁵·⁰⁰₋₇·₅₀ N</x:v>
      </x:c>
    </x:row>
    <x:row r="8">
      <x:c r="A8" s="50" t="str">
        <x:v>P358 V133 | 56.00*28.50*2.00*3.60 | 50CrVA | BLACK_OXIDE|7</x:v>
      </x:c>
      <x:c r="B8" s="51" t="str">
        <x:v>P358 V133 | 56.00*28.50*2.00*3.60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P358 V133 | 56.00*28.50*2.00*3.60 | 50CrVA | BLACK_OXIDE|8</x:v>
      </x:c>
      <x:c r="B9" s="54" t="str">
        <x:v>P358 V133 | 56.00*28.50*2.00*3.60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21e01e8b8848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358</x:v>
      </x:c>
      <x:c r="B2" s="48" t="str">
        <x:v>56.00*28.50*2.00*3.60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55.94 ⁺⁰·⁰³₋₀·₃₂ mm</x:v>
      </x:c>
      <x:c r="G2" s="48" t="str">
        <x:v>55.90 ⁰·⁰⁰₋₀·₀₅ mm</x:v>
      </x:c>
      <x:c r="H2" s="48" t="str">
        <x:v>德试样/德试样56 28.5 2 3.6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358</x:v>
      </x:c>
      <x:c r="B3" s="51" t="str">
        <x:v>56.00*28.50*2.00*3.60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28.58 ⁺⁰·²³₋₀·₀₂ mm</x:v>
      </x:c>
      <x:c r="G3" s="51" t="str">
        <x:v>28.60 ⁺⁰·⁰⁵₀·₀₀ mm</x:v>
      </x:c>
      <x:c r="H3" s="51" t="str">
        <x:v>德试样/德试样56 28.5 2 3.6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358</x:v>
      </x:c>
      <x:c r="B4" s="51" t="str">
        <x:v>56.00*28.50*2.00*3.60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55.94 ⁺⁰·⁰³₋₀·₃₂ mm</x:v>
      </x:c>
      <x:c r="G4" s="51" t="str">
        <x:v>55.90 ⁰·⁰⁰₋₀·₀₅ mm</x:v>
      </x:c>
      <x:c r="H4" s="51" t="str">
        <x:v>德试样/德试样56 28.5 2 3.6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358</x:v>
      </x:c>
      <x:c r="B5" s="51" t="str">
        <x:v>56.00*28.50*2.00*3.60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28.58 ⁺⁰·²³₋₀·₀₂ mm</x:v>
      </x:c>
      <x:c r="G5" s="51" t="str">
        <x:v>28.60 ⁺⁰·⁰⁵₀·₀₀ mm</x:v>
      </x:c>
      <x:c r="H5" s="51" t="str">
        <x:v>德试样/德试样56 28.5 2 3.6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358</x:v>
      </x:c>
      <x:c r="B6" s="54" t="str">
        <x:v>56.00*28.50*2.00*3.60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4.10 ⁺⁰·¹⁰₀·₀₀ mm</x:v>
      </x:c>
      <x:c r="H6" s="54" t="str">
        <x:v>德试样/德试样56 28.5 2 3.6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8402733e7ac4d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358</x:v>
      </x:c>
      <x:c r="B2" s="48" t="str">
        <x:v>56.00*28.50*2.00*3.60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358</x:v>
      </x:c>
      <x:c r="B3" s="51" t="str">
        <x:v>56.00*28.50*2.00*3.60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358</x:v>
      </x:c>
      <x:c r="B4" s="51" t="str">
        <x:v>56.00*28.50*2.00*3.60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358</x:v>
      </x:c>
      <x:c r="B5" s="51" t="str">
        <x:v>56.00*28.50*2.00*3.60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358</x:v>
      </x:c>
      <x:c r="B6" s="51" t="str">
        <x:v>56.00*28.50*2.00*3.60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358</x:v>
      </x:c>
      <x:c r="B7" s="51" t="str">
        <x:v>56.00*28.50*2.00*3.60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358</x:v>
      </x:c>
      <x:c r="B8" s="51" t="str">
        <x:v>56.00*28.50*2.00*3.60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358</x:v>
      </x:c>
      <x:c r="B9" s="51" t="str">
        <x:v>56.00*28.50*2.00*3.60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358</x:v>
      </x:c>
      <x:c r="B10" s="51" t="str">
        <x:v>56.00*28.50*2.00*3.60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358</x:v>
      </x:c>
      <x:c r="B11" s="51" t="str">
        <x:v>56.00*28.50*2.00*3.60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358</x:v>
      </x:c>
      <x:c r="B12" s="51" t="str">
        <x:v>56.00*28.50*2.00*3.60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358</x:v>
      </x:c>
      <x:c r="B13" s="51" t="str">
        <x:v>56.00*28.50*2.00*3.60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358</x:v>
      </x:c>
      <x:c r="B14" s="54" t="str">
        <x:v>56.00*28.50*2.00*3.60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0460247f0d04dfa"/>
  </x:tableParts>
</x:worksheet>
</file>