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9bc2dc566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8e9bcc02ac4608"/>
    <x:sheet xmlns:r="http://schemas.openxmlformats.org/officeDocument/2006/relationships" name="产品主数据" sheetId="2" r:id="Rc04b57b18b244167"/>
    <x:sheet xmlns:r="http://schemas.openxmlformats.org/officeDocument/2006/relationships" name="工序参数" sheetId="3" r:id="R406b0957b2c1480d"/>
    <x:sheet xmlns:r="http://schemas.openxmlformats.org/officeDocument/2006/relationships" name="计算与旧卡对比" sheetId="4" r:id="R04aa808cd23145e8"/>
    <x:sheet xmlns:r="http://schemas.openxmlformats.org/officeDocument/2006/relationships" name="数据缺口" sheetId="5" r:id="R3577ee962b1c49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1a823d24b459d" /><Relationship Type="http://schemas.openxmlformats.org/officeDocument/2006/relationships/theme" Target="/xl/theme/theme1.xml" Id="R3caa495c509847de" /><Relationship Type="http://schemas.openxmlformats.org/officeDocument/2006/relationships/sharedStrings" Target="/xl/sharedStrings.xml" Id="R8c7fe1b5948342c3" /><Relationship Type="http://schemas.openxmlformats.org/officeDocument/2006/relationships/worksheet" Target="/xl/worksheets/sheet1.xml" Id="R258e9bcc02ac4608" /><Relationship Type="http://schemas.openxmlformats.org/officeDocument/2006/relationships/worksheet" Target="/xl/worksheets/sheet2.xml" Id="Rc04b57b18b244167" /><Relationship Type="http://schemas.openxmlformats.org/officeDocument/2006/relationships/worksheet" Target="/xl/worksheets/sheet3.xml" Id="R406b0957b2c1480d" /><Relationship Type="http://schemas.openxmlformats.org/officeDocument/2006/relationships/worksheet" Target="/xl/worksheets/sheet4.xml" Id="R04aa808cd23145e8" /><Relationship Type="http://schemas.openxmlformats.org/officeDocument/2006/relationships/worksheet" Target="/xl/worksheets/sheet5.xml" Id="R3577ee962b1c49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acdc18be4643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ae3c1e37e244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b1baa5152444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da3ce36e3047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NO.：CF07-P361-V142-R04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P361 V142 | 80.00*41.00*3.00*5.30 | 50CrVA | BLACK_OXIDE</x:v>
      </x:c>
    </x:row>
    <x:row r="3" ht="19.5" customHeight="1">
      <x:c r="A3" s="73" t="str">
        <x:v>产品选择</x:v>
      </x:c>
      <x:c r="B3" s="73"/>
      <x:c r="C3" s="79" t="str">
        <x:v>P361 V142 | 80.00*41.00*3.00*5.30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d（面积加权）：41.12 ⁺⁰·²⁶₋₀·₀₂ mm
[工程] 平坯 D（面积加权）：79.91 ⁺⁰·⁰⁴₋₀·₃₁ mm
[推荐·同材料同规格旧卡归并] 平坯车加工 D：79.90 ⁰·⁰⁰₋₀·₀₅ mm
[推荐·同材料同规格旧卡归并] 平坯车加工 d：41.10 ⁺⁰·⁰⁵₀·₀₀ mm
[推荐·同材料同规格旧卡] 成形高度 H：5.80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强压最低力：≥21000.00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4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P361 V142 | 80.00*41.00*3.00*5.30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361</x:v>
      </x:c>
      <x:c r="B2" s="18" t="str">
        <x:v>P361 V142 | 80.00*41.00*3.00*5.30 | 50CrVA | BLACK_OXIDE</x:v>
      </x:c>
      <x:c r="C2" s="18" t="str">
        <x:v>80.00*41.00*3.00*5.30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P361-DV3-P361-DV3-F3062-P361-DV3-20260824T045736622Z-V142-20260820161254-SV142-50CrVA-CF07-E2-PROCESS-PARAMETERS-R03-R04</x:v>
      </x:c>
      <x:c r="K2" s="18" t="n">
        <x:v>12</x:v>
      </x:c>
      <x:c r="L2" s="18" t="n">
        <x:v>5</x:v>
      </x:c>
      <x:c r="M2" s="18" t="n">
        <x:v>4</x:v>
      </x:c>
      <x:c r="N2" s="18" t="n">
        <x:v>3</x:v>
      </x:c>
      <x:c r="O2" s="18" t="str">
        <x:v>CF07-P361-V142-R04</x:v>
      </x:c>
      <x:c r="P2" s="18"/>
      <x:c r="Q2" s="18"/>
      <x:c r="R2" s="18" t="str">
        <x:v>JH-DS-P361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acdc18be4643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P361 V142 | 80.00*41.00*3.00*5.30 | 50CrVA | BLACK_OXIDE|1</x:v>
      </x:c>
      <x:c r="B2" s="48" t="str">
        <x:v>P361 V142 | 80.00*41.00*3.00*5.30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P361 V142 | 80.00*41.00*3.00*5.30 | 50CrVA | BLACK_OXIDE|2</x:v>
      </x:c>
      <x:c r="B3" s="51" t="str">
        <x:v>P361 V142 | 80.00*41.00*3.00*5.30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d（面积加权）：41.12 ⁺⁰·²⁶₋₀·₀₂ mm
[工程] 平坯 D（面积加权）：79.91 ⁺⁰·⁰⁴₋₀·₃₁ mm
[推荐·同材料同规格旧卡归并] 平坯车加工 D：79.90 ⁰·⁰⁰₋₀·₀₅ mm
[推荐·同材料同规格旧卡归并] 平坯车加工 d：41.10 ⁺⁰·⁰⁵₀·₀₀ mm
[推荐·同材料同规格旧卡] 成形高度 H：5.80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d（面积加权）：41.12 ⁺⁰·²⁶₋₀·₀₂ mm
[工程] 平坯 D（面积加权）：79.91 ⁺⁰·⁰⁴₋₀·₃₁ mm
[推荐·同材料同规格旧卡归并] 平坯车加工 D：79.90 ⁰·⁰⁰₋₀·₀₅ mm
[推荐·同材料同规格旧卡归并] 平坯车加工 d：41.10 ⁺⁰·⁰⁵₀·₀₀ mm
[推荐·同材料同规格旧卡] 成形高度 H：5.80 mm</x:v>
      </x:c>
    </x:row>
    <x:row r="4">
      <x:c r="A4" s="50" t="str">
        <x:v>P361 V142 | 80.00*41.00*3.00*5.30 | 50CrVA | BLACK_OXIDE|3</x:v>
      </x:c>
      <x:c r="B4" s="51" t="str">
        <x:v>P361 V142 | 80.00*41.00*3.00*5.30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批准1/参考2/待确认3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P361 V142 | 80.00*41.00*3.00*5.30 | 50CrVA | BLACK_OXIDE|4</x:v>
      </x:c>
      <x:c r="B5" s="51" t="str">
        <x:v>P361 V142 | 80.00*41.00*3.00*5.30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P361 V142 | 80.00*41.00*3.00*5.30 | 50CrVA | BLACK_OXIDE|5</x:v>
      </x:c>
      <x:c r="B6" s="51" t="str">
        <x:v>P361 V142 | 80.00*41.00*3.00*5.30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强压最低力：≥21000.00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强压最低力：≥21000.00 N
[参考] 强压预置高度（H−H0）：0.50 ⁺⁰·³⁰₋₀·₂₀ mm</x:v>
      </x:c>
    </x:row>
    <x:row r="7">
      <x:c r="A7" s="50" t="str">
        <x:v>P361 V142 | 80.00*41.00*3.00*5.30 | 50CrVA | BLACK_OXIDE|6</x:v>
      </x:c>
      <x:c r="B7" s="51" t="str">
        <x:v>P361 V142 | 80.00*41.00*3.00*5.30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</x:row>
    <x:row r="8">
      <x:c r="A8" s="50" t="str">
        <x:v>P361 V142 | 80.00*41.00*3.00*5.30 | 50CrVA | BLACK_OXIDE|7</x:v>
      </x:c>
      <x:c r="B8" s="51" t="str">
        <x:v>P361 V142 | 80.00*41.00*3.00*5.30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P361 V142 | 80.00*41.00*3.00*5.30 | 50CrVA | BLACK_OXIDE|8</x:v>
      </x:c>
      <x:c r="B9" s="54" t="str">
        <x:v>P361 V142 | 80.00*41.00*3.00*5.30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ae3c1e37e244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361</x:v>
      </x:c>
      <x:c r="B2" s="48" t="str">
        <x:v>80.00*41.00*3.00*5.30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⁺⁰·⁰⁴₋₀·₃₁ mm</x:v>
      </x:c>
      <x:c r="G2" s="48" t="str">
        <x:v>79.90 ⁰·⁰⁰₋₀·₀₅ mm</x:v>
      </x:c>
      <x:c r="H2" s="48" t="str">
        <x:v>德试样/德试样80 41 3 5.3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361</x:v>
      </x:c>
      <x:c r="B3" s="51" t="str">
        <x:v>80.00*41.00*3.00*5.30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41.10 ⁺⁰·⁰⁵₀·₀₀ mm</x:v>
      </x:c>
      <x:c r="H3" s="51" t="str">
        <x:v>德试样/德试样80 41 3 5.3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361</x:v>
      </x:c>
      <x:c r="B4" s="51" t="str">
        <x:v>80.00*41.00*3.00*5.30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79.91 ⁺⁰·⁰⁴₋₀·₃₁ mm</x:v>
      </x:c>
      <x:c r="G4" s="51" t="str">
        <x:v>79.90 ⁰·⁰⁰₋₀·₀₅ mm</x:v>
      </x:c>
      <x:c r="H4" s="51" t="str">
        <x:v>德试样/德试样80 41 3 5.3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361</x:v>
      </x:c>
      <x:c r="B5" s="51" t="str">
        <x:v>80.00*41.00*3.00*5.30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41.10 ⁺⁰·⁰⁵₀·₀₀ mm</x:v>
      </x:c>
      <x:c r="H5" s="51" t="str">
        <x:v>德试样/德试样80 41 3 5.3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361</x:v>
      </x:c>
      <x:c r="B6" s="54" t="str">
        <x:v>80.00*41.00*3.00*5.30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5.80 ⁺⁰·²⁰₀·₀₀ mm</x:v>
      </x:c>
      <x:c r="H6" s="54" t="str">
        <x:v>德试样/德试样80 41 3 5.3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b1baa5152444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361</x:v>
      </x:c>
      <x:c r="B2" s="48" t="str">
        <x:v>80.00*41.00*3.00*5.30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361</x:v>
      </x:c>
      <x:c r="B3" s="51" t="str">
        <x:v>80.00*41.00*3.00*5.30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361</x:v>
      </x:c>
      <x:c r="B4" s="51" t="str">
        <x:v>80.00*41.00*3.00*5.30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361</x:v>
      </x:c>
      <x:c r="B5" s="51" t="str">
        <x:v>80.00*41.00*3.00*5.30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361</x:v>
      </x:c>
      <x:c r="B6" s="51" t="str">
        <x:v>80.00*41.00*3.00*5.30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361</x:v>
      </x:c>
      <x:c r="B7" s="51" t="str">
        <x:v>80.00*41.00*3.00*5.30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361</x:v>
      </x:c>
      <x:c r="B8" s="51" t="str">
        <x:v>80.00*41.00*3.00*5.30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361</x:v>
      </x:c>
      <x:c r="B9" s="51" t="str">
        <x:v>80.00*41.00*3.00*5.30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361</x:v>
      </x:c>
      <x:c r="B10" s="51" t="str">
        <x:v>80.00*41.00*3.00*5.30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361</x:v>
      </x:c>
      <x:c r="B11" s="51" t="str">
        <x:v>80.00*41.00*3.00*5.30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361</x:v>
      </x:c>
      <x:c r="B12" s="51" t="str">
        <x:v>80.00*41.00*3.00*5.30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361</x:v>
      </x:c>
      <x:c r="B13" s="51" t="str">
        <x:v>80.00*41.00*3.00*5.30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361</x:v>
      </x:c>
      <x:c r="B14" s="54" t="str">
        <x:v>80.00*41.00*3.00*5.30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1da3ce36e30470e"/>
  </x:tableParts>
</x:worksheet>
</file>