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2481f2472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f214b6c2e44669"/>
    <x:sheet xmlns:r="http://schemas.openxmlformats.org/officeDocument/2006/relationships" name="产品主数据" sheetId="2" r:id="R81f8de9d627548be"/>
    <x:sheet xmlns:r="http://schemas.openxmlformats.org/officeDocument/2006/relationships" name="工序参数" sheetId="3" r:id="R2a3c31c75bf549f0"/>
    <x:sheet xmlns:r="http://schemas.openxmlformats.org/officeDocument/2006/relationships" name="计算与旧卡对比" sheetId="4" r:id="Re75fa07b4d6f4098"/>
    <x:sheet xmlns:r="http://schemas.openxmlformats.org/officeDocument/2006/relationships" name="数据缺口" sheetId="5" r:id="R0987f93a0e6e43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5c88db115461d" /><Relationship Type="http://schemas.openxmlformats.org/officeDocument/2006/relationships/theme" Target="/xl/theme/theme1.xml" Id="R039e22d4d1814c87" /><Relationship Type="http://schemas.openxmlformats.org/officeDocument/2006/relationships/sharedStrings" Target="/xl/sharedStrings.xml" Id="R54f873e08fb2494a" /><Relationship Type="http://schemas.openxmlformats.org/officeDocument/2006/relationships/worksheet" Target="/xl/worksheets/sheet1.xml" Id="R8ef214b6c2e44669" /><Relationship Type="http://schemas.openxmlformats.org/officeDocument/2006/relationships/worksheet" Target="/xl/worksheets/sheet2.xml" Id="R81f8de9d627548be" /><Relationship Type="http://schemas.openxmlformats.org/officeDocument/2006/relationships/worksheet" Target="/xl/worksheets/sheet3.xml" Id="R2a3c31c75bf549f0" /><Relationship Type="http://schemas.openxmlformats.org/officeDocument/2006/relationships/worksheet" Target="/xl/worksheets/sheet4.xml" Id="Re75fa07b4d6f4098" /><Relationship Type="http://schemas.openxmlformats.org/officeDocument/2006/relationships/worksheet" Target="/xl/worksheets/sheet5.xml" Id="R0987f93a0e6e43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7c1911e6de44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c7914e870840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297b086f874b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d6d645fa5345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NO.：CF07-P361-V144-R04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P361 V144 | 80.00*41.00*3.00*5.30 | 51CrV4 | PHOSPHATE_OIL</x:v>
      </x:c>
    </x:row>
    <x:row r="3" ht="19.5" customHeight="1">
      <x:c r="A3" s="73" t="str">
        <x:v>产品选择</x:v>
      </x:c>
      <x:c r="B3" s="73"/>
      <x:c r="C3" s="79" t="str">
        <x:v>P361 V144 | 80.00*41.00*3.00*5.30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d（面积加权）：41.12 ⁺⁰·²⁶₋₀·₀₂ mm
[工程] 平坯 D（面积加权）：79.91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强压最低力：≥21000.00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P361 V144 | 80.00*41.00*3.00*5.30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361</x:v>
      </x:c>
      <x:c r="B2" s="18" t="str">
        <x:v>P361 V144 | 80.00*41.00*3.00*5.30 | 51CrV4 | PHOSPHATE_OIL</x:v>
      </x:c>
      <x:c r="C2" s="18" t="str">
        <x:v>80.00*41.00*3.00*5.30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P361-DV3-P361-DV3-F3062-P361-DV3-20260824T045736622Z-V144-20260820161254-SV144-51CrV4-CF07-E2-PROCESS-PARAMETERS-R03-R04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CF07-P361-V144-R04</x:v>
      </x:c>
      <x:c r="P2" s="18"/>
      <x:c r="Q2" s="18"/>
      <x:c r="R2" s="18" t="str">
        <x:v>JH-DS-P361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77c1911e6de44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P361 V144 | 80.00*41.00*3.00*5.30 | 51CrV4 | PHOSPHATE_OIL|1</x:v>
      </x:c>
      <x:c r="B2" s="48" t="str">
        <x:v>P361 V144 | 80.00*41.00*3.00*5.30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P361 V144 | 80.00*41.00*3.00*5.30 | 51CrV4 | PHOSPHATE_OIL|2</x:v>
      </x:c>
      <x:c r="B3" s="51" t="str">
        <x:v>P361 V144 | 80.00*41.00*3.00*5.30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d（面积加权）：41.12 ⁺⁰·²⁶₋₀·₀₂ mm
[工程] 平坯 D（面积加权）：79.91 ⁺⁰·⁰⁴₋₀·₃₁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d（面积加权）：41.12 ⁺⁰·²⁶₋₀·₀₂ mm
[工程] 平坯 D（面积加权）：79.91 ⁺⁰·⁰⁴₋₀·₃₁ mm
[参考·旧卡实绩] 平坯车加工 D/d：无同规格旧卡记录</x:v>
      </x:c>
    </x:row>
    <x:row r="4">
      <x:c r="A4" s="50" t="str">
        <x:v>P361 V144 | 80.00*41.00*3.00*5.30 | 51CrV4 | PHOSPHATE_OIL|3</x:v>
      </x:c>
      <x:c r="B4" s="51" t="str">
        <x:v>P361 V144 | 80.00*41.00*3.00*5.30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P361 V144 | 80.00*41.00*3.00*5.30 | 51CrV4 | PHOSPHATE_OIL|4</x:v>
      </x:c>
      <x:c r="B5" s="51" t="str">
        <x:v>P361 V144 | 80.00*41.00*3.00*5.30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P361 V144 | 80.00*41.00*3.00*5.30 | 51CrV4 | PHOSPHATE_OIL|5</x:v>
      </x:c>
      <x:c r="B6" s="51" t="str">
        <x:v>P361 V144 | 80.00*41.00*3.00*5.30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强压最低力：≥21000.00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强压最低力：≥21000.00 N
[参考] 强压预置高度（H−H0）：0.50 ⁺⁰·³⁰₋₀·₂₀ mm</x:v>
      </x:c>
    </x:row>
    <x:row r="7">
      <x:c r="A7" s="50" t="str">
        <x:v>P361 V144 | 80.00*41.00*3.00*5.30 | 51CrV4 | PHOSPHATE_OIL|6</x:v>
      </x:c>
      <x:c r="B7" s="51" t="str">
        <x:v>P361 V144 | 80.00*41.00*3.00*5.30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d：41.00 ⁺⁰·²⁵₀·₀₀ mm
[批准] 成品 D：80.00 ⁰·⁰⁰₋₀·₃₀ mm
[批准] 成品 t/t′：3.00 ⁺⁰·⁰⁴₋₀·₁₂ mm
[批准] F75：10500.00 ⁺¹⁵·⁰⁰₋₇·₅₀ N</x:v>
      </x:c>
    </x:row>
    <x:row r="8">
      <x:c r="A8" s="50" t="str">
        <x:v>P361 V144 | 80.00*41.00*3.00*5.30 | 51CrV4 | PHOSPHATE_OIL|7</x:v>
      </x:c>
      <x:c r="B8" s="51" t="str">
        <x:v>P361 V144 | 80.00*41.00*3.00*5.30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P361 V144 | 80.00*41.00*3.00*5.30 | 51CrV4 | PHOSPHATE_OIL|8</x:v>
      </x:c>
      <x:c r="B9" s="54" t="str">
        <x:v>P361 V144 | 80.00*41.00*3.00*5.30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c7914e870840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361</x:v>
      </x:c>
      <x:c r="B2" s="48" t="str">
        <x:v>80.00*41.00*3.00*5.30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361</x:v>
      </x:c>
      <x:c r="B3" s="51" t="str">
        <x:v>80.00*41.00*3.00*5.30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361</x:v>
      </x:c>
      <x:c r="B4" s="51" t="str">
        <x:v>80.00*41.00*3.00*5.30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361</x:v>
      </x:c>
      <x:c r="B5" s="51" t="str">
        <x:v>80.00*41.00*3.00*5.30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361</x:v>
      </x:c>
      <x:c r="B6" s="54" t="str">
        <x:v>80.00*41.00*3.00*5.30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297b086f874b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361</x:v>
      </x:c>
      <x:c r="B2" s="48" t="str">
        <x:v>80.00*41.00*3.00*5.30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361</x:v>
      </x:c>
      <x:c r="B3" s="51" t="str">
        <x:v>80.00*41.00*3.00*5.30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361</x:v>
      </x:c>
      <x:c r="B4" s="51" t="str">
        <x:v>80.00*41.00*3.00*5.30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361</x:v>
      </x:c>
      <x:c r="B5" s="51" t="str">
        <x:v>80.00*41.00*3.00*5.30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361</x:v>
      </x:c>
      <x:c r="B6" s="51" t="str">
        <x:v>80.00*41.00*3.00*5.30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361</x:v>
      </x:c>
      <x:c r="B7" s="51" t="str">
        <x:v>80.00*41.00*3.00*5.30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361</x:v>
      </x:c>
      <x:c r="B8" s="51" t="str">
        <x:v>80.00*41.00*3.00*5.30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361</x:v>
      </x:c>
      <x:c r="B9" s="51" t="str">
        <x:v>80.00*41.00*3.00*5.30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361</x:v>
      </x:c>
      <x:c r="B10" s="51" t="str">
        <x:v>80.00*41.00*3.00*5.30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361</x:v>
      </x:c>
      <x:c r="B11" s="51" t="str">
        <x:v>80.00*41.00*3.00*5.30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361</x:v>
      </x:c>
      <x:c r="B12" s="51" t="str">
        <x:v>80.00*41.00*3.00*5.30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361</x:v>
      </x:c>
      <x:c r="B13" s="51" t="str">
        <x:v>80.00*41.00*3.00*5.30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361</x:v>
      </x:c>
      <x:c r="B14" s="54" t="str">
        <x:v>80.00*41.00*3.00*5.30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4d6d645fa5345f7"/>
  </x:tableParts>
</x:worksheet>
</file>