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4fa3be13e49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9b563b17a2d45fc"/>
    <x:sheet xmlns:r="http://schemas.openxmlformats.org/officeDocument/2006/relationships" name="产品主数据" sheetId="2" r:id="R3ee3a3b8e05e4765"/>
    <x:sheet xmlns:r="http://schemas.openxmlformats.org/officeDocument/2006/relationships" name="工序参数" sheetId="3" r:id="Rbec17eded65646fb"/>
    <x:sheet xmlns:r="http://schemas.openxmlformats.org/officeDocument/2006/relationships" name="计算与旧卡对比" sheetId="4" r:id="R22a215cfb28b4fb7"/>
    <x:sheet xmlns:r="http://schemas.openxmlformats.org/officeDocument/2006/relationships" name="数据缺口" sheetId="5" r:id="Rd96d575b501641a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761e4813e44dd5" /><Relationship Type="http://schemas.openxmlformats.org/officeDocument/2006/relationships/theme" Target="/xl/theme/theme1.xml" Id="R582e006c10ec4fa4" /><Relationship Type="http://schemas.openxmlformats.org/officeDocument/2006/relationships/sharedStrings" Target="/xl/sharedStrings.xml" Id="R2c51e175db154bcc" /><Relationship Type="http://schemas.openxmlformats.org/officeDocument/2006/relationships/worksheet" Target="/xl/worksheets/sheet1.xml" Id="R09b563b17a2d45fc" /><Relationship Type="http://schemas.openxmlformats.org/officeDocument/2006/relationships/worksheet" Target="/xl/worksheets/sheet2.xml" Id="R3ee3a3b8e05e4765" /><Relationship Type="http://schemas.openxmlformats.org/officeDocument/2006/relationships/worksheet" Target="/xl/worksheets/sheet3.xml" Id="Rbec17eded65646fb" /><Relationship Type="http://schemas.openxmlformats.org/officeDocument/2006/relationships/worksheet" Target="/xl/worksheets/sheet4.xml" Id="R22a215cfb28b4fb7" /><Relationship Type="http://schemas.openxmlformats.org/officeDocument/2006/relationships/worksheet" Target="/xl/worksheets/sheet5.xml" Id="Rd96d575b501641a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e4a873b976240c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aeddc0cfc45480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4f116045ec04eb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3d57900a7884f7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NO.：CF07-P365-V156-R04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P365 V156 | 125.00*64.00*5.00*8.50 | 51CrV4 | PHOSPHATE_OIL</x:v>
      </x:c>
    </x:row>
    <x:row r="3" ht="19.5" customHeight="1">
      <x:c r="A3" s="73" t="str">
        <x:v>产品选择</x:v>
      </x:c>
      <x:c r="B3" s="73"/>
      <x:c r="C3" s="79" t="str">
        <x:v>P365 V156 | 125.00*64.00*5.00*8.50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125.00*64.00*5.00*8.50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JH-DS-P365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d：63.73 mm
[工程] 激光毛坯 D：125.32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d（面积加权）：64.23 ⁺⁰·³¹₋₀·₀₃ mm
[工程] 平坯 D（面积加权）：124.82 ⁺⁰·⁰⁴₋₀·₄₁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[参考]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H0：8.50 ⁺⁰·³⁰₋₀·₁₅ mm
[批准] 强压次数：5.00 次
[批准] 强压最低力：≥60000.00 N
[参考] 强压预置高度（H−H0）：1.00 ⁺⁰·³⁵₋₀·₃₀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H0：8.50 ⁺⁰·³⁰₋₀·₁₅ mm
[批准] 成品 d：64.00 ⁺⁰·³⁰₀·₀₀ mm
[批准] 成品 D：125.00 ⁰·⁰⁰₋₀·₄₀ mm
[批准] 成品 t/t′：5.00 ⁺⁰·⁰⁵₋₀·₁₅ mm
[批准] F75：30000.00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P365 V156 | 125.00*64.00*5.00*8.50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365</x:v>
      </x:c>
      <x:c r="B2" s="18" t="str">
        <x:v>P365 V156 | 125.00*64.00*5.00*8.50 | 51CrV4 | PHOSPHATE_OIL</x:v>
      </x:c>
      <x:c r="C2" s="18" t="str">
        <x:v>125.00*64.00*5.00*8.50</x:v>
      </x:c>
      <x:c r="D2" s="18" t="str">
        <x:v>DIN2093-B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3</x:v>
      </x:c>
      <x:c r="J2" s="18" t="str">
        <x:v>P365-DV3-P365-DV3-F3070-P365-DV3-20260824T045736622Z-V156-20260820161254-SV156-51CrV4-CF07-E2-PROCESS-PARAMETERS-R03-R04</x:v>
      </x:c>
      <x:c r="K2" s="18" t="n">
        <x:v>12</x:v>
      </x:c>
      <x:c r="L2" s="18" t="n">
        <x:v>7</x:v>
      </x:c>
      <x:c r="M2" s="18" t="n">
        <x:v>2</x:v>
      </x:c>
      <x:c r="N2" s="18" t="n">
        <x:v>5</x:v>
      </x:c>
      <x:c r="O2" s="18" t="str">
        <x:v>CF07-P365-V156-R04</x:v>
      </x:c>
      <x:c r="P2" s="18"/>
      <x:c r="Q2" s="18"/>
      <x:c r="R2" s="18" t="str">
        <x:v>JH-DS-P365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be4a873b976240c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P365 V156 | 125.00*64.00*5.00*8.50 | 51CrV4 | PHOSPHATE_OIL|1</x:v>
      </x:c>
      <x:c r="B2" s="48" t="str">
        <x:v>P365 V156 | 125.00*64.00*5.00*8.50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P365 V156 | 125.00*64.00*5.00*8.50 | 51CrV4 | PHOSPHATE_OIL|2</x:v>
      </x:c>
      <x:c r="B3" s="51" t="str">
        <x:v>P365 V156 | 125.00*64.00*5.00*8.50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d：63.73 mm
[工程] 激光毛坯 D：125.32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d：63.73 mm
[工程] 激光毛坯 D：125.32 mm</x:v>
      </x:c>
    </x:row>
    <x:row r="4">
      <x:c r="A4" s="50" t="str">
        <x:v>P365 V156 | 125.00*64.00*5.00*8.50 | 51CrV4 | PHOSPHATE_OIL|3</x:v>
      </x:c>
      <x:c r="B4" s="51" t="str">
        <x:v>P365 V156 | 125.00*64.00*5.00*8.50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d（面积加权）：64.23 ⁺⁰·³¹₋₀·₀₃ mm
[工程] 平坯 D（面积加权）：124.82 ⁺⁰·⁰⁴₋₀·₄₁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d（面积加权）：64.23 ⁺⁰·³¹₋₀·₀₃ mm
[工程] 平坯 D（面积加权）：124.82 ⁺⁰·⁰⁴₋₀·₄₁ mm
[参考·旧卡实绩] 平坯车加工 D/d：无同规格旧卡记录</x:v>
      </x:c>
    </x:row>
    <x:row r="5">
      <x:c r="A5" s="50" t="str">
        <x:v>P365 V156 | 125.00*64.00*5.00*8.50 | 51CrV4 | PHOSPHATE_OIL|4</x:v>
      </x:c>
      <x:c r="B5" s="51" t="str">
        <x:v>P365 V156 | 125.00*64.00*5.00*8.50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[参考] 成形高度 H：待聚辉确认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[参考] 成形高度 H：待聚辉确认</x:v>
      </x:c>
    </x:row>
    <x:row r="6">
      <x:c r="A6" s="50" t="str">
        <x:v>P365 V156 | 125.00*64.00*5.00*8.50 | 51CrV4 | PHOSPHATE_OIL|5</x:v>
      </x:c>
      <x:c r="B6" s="51" t="str">
        <x:v>P365 V156 | 125.00*64.00*5.00*8.50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P365 V156 | 125.00*64.00*5.00*8.50 | 51CrV4 | PHOSPHATE_OIL|6</x:v>
      </x:c>
      <x:c r="B7" s="51" t="str">
        <x:v>P365 V156 | 125.00*64.00*5.00*8.50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P365 V156 | 125.00*64.00*5.00*8.50 | 51CrV4 | PHOSPHATE_OIL|7</x:v>
      </x:c>
      <x:c r="B8" s="51" t="str">
        <x:v>P365 V156 | 125.00*64.00*5.00*8.50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H0：8.50 ⁺⁰·³⁰₋₀·₁₅ mm
[批准] 强压次数：5.00 次
[批准] 强压最低力：≥60000.00 N
[参考] 强压预置高度（H−H0）：1.00 ⁺⁰·³⁵₋₀·₃₀ mm</x:v>
      </x:c>
      <x:c r="I8" s="51" t="str">
        <x:v>批准3/参考1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H0：8.50 ⁺⁰·³⁰₋₀·₁₅ mm
[批准] 强压次数：5.00 次
[批准] 强压最低力：≥60000.00 N
[参考] 强压预置高度（H−H0）：1.00 ⁺⁰·³⁵₋₀·₃₀ mm</x:v>
      </x:c>
    </x:row>
    <x:row r="9">
      <x:c r="A9" s="50" t="str">
        <x:v>P365 V156 | 125.00*64.00*5.00*8.50 | 51CrV4 | PHOSPHATE_OIL|8</x:v>
      </x:c>
      <x:c r="B9" s="51" t="str">
        <x:v>P365 V156 | 125.00*64.00*5.00*8.50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H0：8.50 ⁺⁰·³⁰₋₀·₁₅ mm
[批准] 成品 d：64.00 ⁺⁰·³⁰₀·₀₀ mm
[批准] 成品 D：125.00 ⁰·⁰⁰₋₀·₄₀ mm
[批准] 成品 t/t′：5.00 ⁺⁰·⁰⁵₋₀·₁₅ mm
[批准] F75：30000.00 ⁺¹⁰·⁰⁰₋₅·₀₀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H0：8.50 ⁺⁰·³⁰₋₀·₁₅ mm
[批准] 成品 d：64.00 ⁺⁰·³⁰₀·₀₀ mm
[批准] 成品 D：125.00 ⁰·⁰⁰₋₀·₄₀ mm
[批准] 成品 t/t′：5.00 ⁺⁰·⁰⁵₋₀·₁₅ mm
[批准] F75：30000.00 ⁺¹⁰·⁰⁰₋₅·₀₀ N</x:v>
      </x:c>
    </x:row>
    <x:row r="10">
      <x:c r="A10" s="50" t="str">
        <x:v>P365 V156 | 125.00*64.00*5.00*8.50 | 51CrV4 | PHOSPHATE_OIL|9</x:v>
      </x:c>
      <x:c r="B10" s="51" t="str">
        <x:v>P365 V156 | 125.00*64.00*5.00*8.50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P365 V156 | 125.00*64.00*5.00*8.50 | 51CrV4 | PHOSPHATE_OIL|10</x:v>
      </x:c>
      <x:c r="B11" s="54" t="str">
        <x:v>P365 V156 | 125.00*64.00*5.00*8.50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aeddc0cfc45480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365</x:v>
      </x:c>
      <x:c r="B2" s="48" t="str">
        <x:v>125.00*64.00*5.00*8.50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124.82 ⁺⁰·⁰⁴₋₀·₄₁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365</x:v>
      </x:c>
      <x:c r="B3" s="51" t="str">
        <x:v>125.00*64.00*5.00*8.50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64.23 ⁺⁰·³¹₋₀·₀₃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365</x:v>
      </x:c>
      <x:c r="B4" s="51" t="str">
        <x:v>125.00*64.00*5.00*8.50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124.83 ⁺⁰·⁰³₋₀·₄₂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365</x:v>
      </x:c>
      <x:c r="B5" s="51" t="str">
        <x:v>125.00*64.00*5.00*8.50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64.23 ⁺⁰·³¹₋₀·₀₃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365</x:v>
      </x:c>
      <x:c r="B6" s="54" t="str">
        <x:v>125.00*64.00*5.00*8.50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4f116045ec04eb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365</x:v>
      </x:c>
      <x:c r="B2" s="48" t="str">
        <x:v>125.00*64.00*5.00*8.50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365</x:v>
      </x:c>
      <x:c r="B3" s="51" t="str">
        <x:v>125.00*64.00*5.00*8.50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365</x:v>
      </x:c>
      <x:c r="B4" s="51" t="str">
        <x:v>125.00*64.00*5.00*8.50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365</x:v>
      </x:c>
      <x:c r="B5" s="51" t="str">
        <x:v>125.00*64.00*5.00*8.50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365</x:v>
      </x:c>
      <x:c r="B6" s="51" t="str">
        <x:v>125.00*64.00*5.00*8.50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365</x:v>
      </x:c>
      <x:c r="B7" s="51" t="str">
        <x:v>125.00*64.00*5.00*8.50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365</x:v>
      </x:c>
      <x:c r="B8" s="51" t="str">
        <x:v>125.00*64.00*5.00*8.50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365</x:v>
      </x:c>
      <x:c r="B9" s="51" t="str">
        <x:v>125.00*64.00*5.00*8.50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365</x:v>
      </x:c>
      <x:c r="B10" s="51" t="str">
        <x:v>125.00*64.00*5.00*8.50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365</x:v>
      </x:c>
      <x:c r="B11" s="51" t="str">
        <x:v>125.00*64.00*5.00*8.50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365</x:v>
      </x:c>
      <x:c r="B12" s="51" t="str">
        <x:v>125.00*64.00*5.00*8.50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365</x:v>
      </x:c>
      <x:c r="B13" s="51" t="str">
        <x:v>125.00*64.00*5.00*8.50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365</x:v>
      </x:c>
      <x:c r="B14" s="54" t="str">
        <x:v>125.00*64.00*5.00*8.50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03d57900a7884f72"/>
  </x:tableParts>
</x:worksheet>
</file>