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1b91dfb7c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3ae2a6e9b9e4f12"/>
    <x:sheet xmlns:r="http://schemas.openxmlformats.org/officeDocument/2006/relationships" name="产品主数据" sheetId="2" r:id="Rd834c9c55d7e4736"/>
    <x:sheet xmlns:r="http://schemas.openxmlformats.org/officeDocument/2006/relationships" name="工序参数" sheetId="3" r:id="Rd3b08ae903864c02"/>
    <x:sheet xmlns:r="http://schemas.openxmlformats.org/officeDocument/2006/relationships" name="计算与旧卡对比" sheetId="4" r:id="R8e035c0961954862"/>
    <x:sheet xmlns:r="http://schemas.openxmlformats.org/officeDocument/2006/relationships" name="数据缺口" sheetId="5" r:id="R07526bc4e59349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b4d13d04e4047" /><Relationship Type="http://schemas.openxmlformats.org/officeDocument/2006/relationships/theme" Target="/xl/theme/theme1.xml" Id="Rda46299f35c84c1a" /><Relationship Type="http://schemas.openxmlformats.org/officeDocument/2006/relationships/sharedStrings" Target="/xl/sharedStrings.xml" Id="R15666731cae14d6b" /><Relationship Type="http://schemas.openxmlformats.org/officeDocument/2006/relationships/worksheet" Target="/xl/worksheets/sheet1.xml" Id="R13ae2a6e9b9e4f12" /><Relationship Type="http://schemas.openxmlformats.org/officeDocument/2006/relationships/worksheet" Target="/xl/worksheets/sheet2.xml" Id="Rd834c9c55d7e4736" /><Relationship Type="http://schemas.openxmlformats.org/officeDocument/2006/relationships/worksheet" Target="/xl/worksheets/sheet3.xml" Id="Rd3b08ae903864c02" /><Relationship Type="http://schemas.openxmlformats.org/officeDocument/2006/relationships/worksheet" Target="/xl/worksheets/sheet4.xml" Id="R8e035c0961954862" /><Relationship Type="http://schemas.openxmlformats.org/officeDocument/2006/relationships/worksheet" Target="/xl/worksheets/sheet5.xml" Id="R07526bc4e59349c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89d5ed47126407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b9b04029cf54de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5d9eec585ac493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85febaf94094a6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NO.：CF07-P368-V17233-R04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P368 V17233 | 180.00*92.00*6.00*11.10 | 1.4923 | PLAIN</x:v>
      </x:c>
    </x:row>
    <x:row r="3" ht="19.5" customHeight="1">
      <x:c r="A3" s="73" t="str">
        <x:v>产品选择</x:v>
      </x:c>
      <x:c r="B3" s="73"/>
      <x:c r="C3" s="79" t="str">
        <x:v>P368 V17233 | 180.00*92.00*6.00*11.10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180.00*92.00*6.00*11.10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JH-DS-P368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耐热钢材料验收</x:v>
      </x:c>
      <x:c r="C9" s="87"/>
      <x:c r="D9" s="86" t="str">
        <x:f>IFERROR(VLOOKUP($C$3&amp;"|1",'工序参数'!$A$2:$M$11,8,FALSE),"")</x:f>
        <x:v>[批准] 材料：1.4923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d：91.71 mm
[工程] 激光毛坯 D：180.36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d（面积加权）：92.21 ⁺⁰·³⁷₋₀·₀₃ mm
[工程] 平坯 D（面积加权）：179.86 ⁺⁰·⁰⁵₋₀·₄₂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耐热钢专用热处理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H0：11.10 ⁺⁰·³⁰₋₀·₁₅ mm
[批准] 强压次数：5.00 次
[批准] 强压最低力：≥75000.00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H0：11.10 ⁺⁰·³⁰₋₀·₁₅ mm
[批准] 成品 d：92.00 ⁺⁰·³⁵₀·₀₀ mm
[批准] 成品 D：180.00 ⁰·⁰⁰₋₀·₄₀ mm
[批准] 成品 t/t′：6.00 ⁺⁰·⁰⁵₋₀·₁₅ mm
[批准] F75：37500.00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P368 V17233 | 180.00*92.00*6.00*11.10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368</x:v>
      </x:c>
      <x:c r="B2" s="18" t="str">
        <x:v>P368 V17233 | 180.00*92.00*6.00*11.10 | 1.4923 | PLAIN</x:v>
      </x:c>
      <x:c r="C2" s="18" t="str">
        <x:v>180.00*92.00*6.00*11.10</x:v>
      </x:c>
      <x:c r="D2" s="18" t="str">
        <x:v>DIN2093-B</x:v>
      </x:c>
      <x:c r="E2" s="18" t="str">
        <x:v>1.4923</x:v>
      </x:c>
      <x:c r="F2" s="18" t="str">
        <x:v>本色</x:v>
      </x:c>
      <x:c r="G2" s="18" t="str">
        <x:v>厚板激光切割车加工＋耐热钢热处理＋无支承面＋强压＋本色</x:v>
      </x:c>
      <x:c r="H2" s="18" t="str">
        <x:v>否</x:v>
      </x:c>
      <x:c r="I2" s="18" t="n">
        <x:v>3</x:v>
      </x:c>
      <x:c r="J2" s="18" t="str">
        <x:v>P368-DV3-P368-DV3-F3076-P368-DV3-20260824T045736622Z-V17233-20260822115827-SV17233-1.4923-CF07-E2-PROCESS-PARAMETERS-R03-R04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CF07-P368-V17233-R04</x:v>
      </x:c>
      <x:c r="P2" s="18"/>
      <x:c r="Q2" s="18"/>
      <x:c r="R2" s="18" t="str">
        <x:v>JH-DS-P368</x:v>
      </x:c>
      <x:c r="S2" s="18" t="str">
        <x:v>R04</x:v>
      </x:c>
      <x:c r="T2" s="19" t="str">
        <x:v>HEAT_RESISTANT_STEEL_LASER_CUT_PLATE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89d5ed47126407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P368 V17233 | 180.00*92.00*6.00*11.10 | 1.4923 | PLAIN|1</x:v>
      </x:c>
      <x:c r="B2" s="48" t="str">
        <x:v>P368 V17233 | 180.00*92.00*6.00*11.10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P368 V17233 | 180.00*92.00*6.00*11.10 | 1.4923 | PLAIN|2</x:v>
      </x:c>
      <x:c r="B3" s="51" t="str">
        <x:v>P368 V17233 | 180.00*92.00*6.00*11.10 | 1.4923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d：91.71 mm
[工程] 激光毛坯 D：180.36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d：91.71 mm
[工程] 激光毛坯 D：180.36 mm</x:v>
      </x:c>
    </x:row>
    <x:row r="4">
      <x:c r="A4" s="50" t="str">
        <x:v>P368 V17233 | 180.00*92.00*6.00*11.10 | 1.4923 | PLAIN|3</x:v>
      </x:c>
      <x:c r="B4" s="51" t="str">
        <x:v>P368 V17233 | 180.00*92.00*6.00*11.10 | 1.4923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d（面积加权）：92.21 ⁺⁰·³⁷₋₀·₀₃ mm
[工程] 平坯 D（面积加权）：179.86 ⁺⁰·⁰⁵₋₀·₄₂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d（面积加权）：92.21 ⁺⁰·³⁷₋₀·₀₃ mm
[工程] 平坯 D（面积加权）：179.86 ⁺⁰·⁰⁵₋₀·₄₂ mm
[参考·旧卡实绩] 平坯车加工 D/d：无同规格旧卡记录</x:v>
      </x:c>
    </x:row>
    <x:row r="5">
      <x:c r="A5" s="50" t="str">
        <x:v>P368 V17233 | 180.00*92.00*6.00*11.10 | 1.4923 | PLAIN|4</x:v>
      </x:c>
      <x:c r="B5" s="51" t="str">
        <x:v>P368 V17233 | 180.00*92.00*6.00*11.10 | 1.4923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P368 V17233 | 180.00*92.00*6.00*11.10 | 1.4923 | PLAIN|5</x:v>
      </x:c>
      <x:c r="B6" s="51" t="str">
        <x:v>P368 V17233 | 180.00*92.00*6.00*11.10 | 1.4923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耐热钢专用热处理</x:v>
      </x:c>
      <x:c r="G6" s="51" t="str">
        <x:v>Heat-resistant-steel heat treatment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P368 V17233 | 180.00*92.00*6.00*11.10 | 1.4923 | PLAIN|6</x:v>
      </x:c>
      <x:c r="B7" s="51" t="str">
        <x:v>P368 V17233 | 180.00*92.00*6.00*11.10 | 1.4923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P368 V17233 | 180.00*92.00*6.00*11.10 | 1.4923 | PLAIN|7</x:v>
      </x:c>
      <x:c r="B8" s="51" t="str">
        <x:v>P368 V17233 | 180.00*92.00*6.00*11.10 | 1.4923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H0：11.10 ⁺⁰·³⁰₋₀·₁₅ mm
[批准] 强压次数：5.00 次
[批准] 强压最低力：≥75000.00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H0：11.10 ⁺⁰·³⁰₋₀·₁₅ mm
[批准] 强压次数：5.00 次
[批准] 强压最低力：≥75000.00 N</x:v>
      </x:c>
    </x:row>
    <x:row r="9">
      <x:c r="A9" s="50" t="str">
        <x:v>P368 V17233 | 180.00*92.00*6.00*11.10 | 1.4923 | PLAIN|8</x:v>
      </x:c>
      <x:c r="B9" s="51" t="str">
        <x:v>P368 V17233 | 180.00*92.00*6.00*11.10 | 1.4923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H0：11.10 ⁺⁰·³⁰₋₀·₁₅ mm
[批准] 成品 d：92.00 ⁺⁰·³⁵₀·₀₀ mm
[批准] 成品 D：180.00 ⁰·⁰⁰₋₀·₄₀ mm
[批准] 成品 t/t′：6.00 ⁺⁰·⁰⁵₋₀·₁₅ mm
[批准] F75：37500.00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H0：11.10 ⁺⁰·³⁰₋₀·₁₅ mm
[批准] 成品 d：92.00 ⁺⁰·³⁵₀·₀₀ mm
[批准] 成品 D：180.00 ⁰·⁰⁰₋₀·₄₀ mm
[批准] 成品 t/t′：6.00 ⁺⁰·⁰⁵₋₀·₁₅ mm
[批准] F75：37500.00 ⁺¹⁰·⁰⁰₋₅·₀₀ N</x:v>
      </x:c>
    </x:row>
    <x:row r="10">
      <x:c r="A10" s="50" t="str">
        <x:v>P368 V17233 | 180.00*92.00*6.00*11.10 | 1.4923 | PLAIN|9</x:v>
      </x:c>
      <x:c r="B10" s="51" t="str">
        <x:v>P368 V17233 | 180.00*92.00*6.00*11.10 | 1.4923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P368 V17233 | 180.00*92.00*6.00*11.10 | 1.4923 | PLAIN|10</x:v>
      </x:c>
      <x:c r="B11" s="54" t="str">
        <x:v>P368 V17233 | 180.00*92.00*6.00*11.10 | 1.4923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b9b04029cf54de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368</x:v>
      </x:c>
      <x:c r="B2" s="48" t="str">
        <x:v>180.00*92.00*6.00*11.10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179.86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368</x:v>
      </x:c>
      <x:c r="B3" s="51" t="str">
        <x:v>180.00*92.00*6.00*11.10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92.21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368</x:v>
      </x:c>
      <x:c r="B4" s="51" t="str">
        <x:v>180.00*92.00*6.00*11.10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179.86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368</x:v>
      </x:c>
      <x:c r="B5" s="51" t="str">
        <x:v>180.00*92.00*6.00*11.10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92.21 ⁺⁰·³⁷₋₀·₀₃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368</x:v>
      </x:c>
      <x:c r="B6" s="54" t="str">
        <x:v>180.00*92.00*6.00*11.10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5d9eec585ac493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368</x:v>
      </x:c>
      <x:c r="B2" s="48" t="str">
        <x:v>180.00*92.00*6.00*11.10</x:v>
      </x:c>
      <x:c r="C2" s="48" t="str">
        <x:v>HEAT_RESISTANT_STEEL_LASER_CUT_PLATE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368</x:v>
      </x:c>
      <x:c r="B3" s="51" t="str">
        <x:v>180.00*92.00*6.00*11.10</x:v>
      </x:c>
      <x:c r="C3" s="51" t="str">
        <x:v>HEAT_RESISTANT_STEEL_LASER_CUT_PLATE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368</x:v>
      </x:c>
      <x:c r="B4" s="51" t="str">
        <x:v>180.00*92.00*6.00*11.10</x:v>
      </x:c>
      <x:c r="C4" s="51" t="str">
        <x:v>HEAT_RESISTANT_STEEL_LASER_CUT_PLATE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368</x:v>
      </x:c>
      <x:c r="B5" s="51" t="str">
        <x:v>180.00*92.00*6.00*11.10</x:v>
      </x:c>
      <x:c r="C5" s="51" t="str">
        <x:v>HEAT_RESISTANT_STEEL_LASER_CUT_PLATE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368</x:v>
      </x:c>
      <x:c r="B6" s="51" t="str">
        <x:v>180.00*92.00*6.00*11.10</x:v>
      </x:c>
      <x:c r="C6" s="51" t="str">
        <x:v>HEAT_RESISTANT_STEEL_LASER_CUT_PLATE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368</x:v>
      </x:c>
      <x:c r="B7" s="51" t="str">
        <x:v>180.00*92.00*6.00*11.10</x:v>
      </x:c>
      <x:c r="C7" s="51" t="str">
        <x:v>HEAT_RESISTANT_STEEL_LASER_CUT_PLATE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368</x:v>
      </x:c>
      <x:c r="B8" s="51" t="str">
        <x:v>180.00*92.00*6.00*11.10</x:v>
      </x:c>
      <x:c r="C8" s="51" t="str">
        <x:v>HEAT_RESISTANT_STEEL_LASER_CUT_PLATE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368</x:v>
      </x:c>
      <x:c r="B9" s="51" t="str">
        <x:v>180.00*92.00*6.00*11.10</x:v>
      </x:c>
      <x:c r="C9" s="51" t="str">
        <x:v>HEAT_RESISTANT_STEEL_LASER_CUT_PLATE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368</x:v>
      </x:c>
      <x:c r="B10" s="51" t="str">
        <x:v>180.00*92.00*6.00*11.10</x:v>
      </x:c>
      <x:c r="C10" s="51" t="str">
        <x:v>HEAT_RESISTANT_STEEL_LASER_CUT_PLATE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368</x:v>
      </x:c>
      <x:c r="B11" s="51" t="str">
        <x:v>180.00*92.00*6.00*11.10</x:v>
      </x:c>
      <x:c r="C11" s="51" t="str">
        <x:v>HEAT_RESISTANT_STEEL_LASER_CUT_PLATE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368</x:v>
      </x:c>
      <x:c r="B12" s="51" t="str">
        <x:v>180.00*92.00*6.00*11.10</x:v>
      </x:c>
      <x:c r="C12" s="51" t="str">
        <x:v>HEAT_RESISTANT_STEEL_LASER_CUT_PLATE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368</x:v>
      </x:c>
      <x:c r="B13" s="51" t="str">
        <x:v>180.00*92.00*6.00*11.10</x:v>
      </x:c>
      <x:c r="C13" s="51" t="str">
        <x:v>HEAT_RESISTANT_STEEL_LASER_CUT_PLATE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368</x:v>
      </x:c>
      <x:c r="B14" s="54" t="str">
        <x:v>180.00*92.00*6.00*11.10</x:v>
      </x:c>
      <x:c r="C14" s="54" t="str">
        <x:v>HEAT_RESISTANT_STEEL_LASER_CUT_PLATE</x:v>
      </x:c>
      <x:c r="D14" s="54" t="str">
        <x:v>1.4923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85febaf94094a6e"/>
  </x:tableParts>
</x:worksheet>
</file>