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f3cb64508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cc15d717c741f1"/>
    <x:sheet xmlns:r="http://schemas.openxmlformats.org/officeDocument/2006/relationships" name="产品主数据" sheetId="2" r:id="Rffa56730bd4b4896"/>
    <x:sheet xmlns:r="http://schemas.openxmlformats.org/officeDocument/2006/relationships" name="工序参数" sheetId="3" r:id="R8eebdac0395c49c9"/>
    <x:sheet xmlns:r="http://schemas.openxmlformats.org/officeDocument/2006/relationships" name="计算与旧卡对比" sheetId="4" r:id="Rf524899d760a4829"/>
    <x:sheet xmlns:r="http://schemas.openxmlformats.org/officeDocument/2006/relationships" name="数据缺口" sheetId="5" r:id="R5ab5a572507543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7831722c44665" /><Relationship Type="http://schemas.openxmlformats.org/officeDocument/2006/relationships/theme" Target="/xl/theme/theme1.xml" Id="R6d00f563502e4349" /><Relationship Type="http://schemas.openxmlformats.org/officeDocument/2006/relationships/sharedStrings" Target="/xl/sharedStrings.xml" Id="R1efef7474e344d36" /><Relationship Type="http://schemas.openxmlformats.org/officeDocument/2006/relationships/worksheet" Target="/xl/worksheets/sheet1.xml" Id="Rbecc15d717c741f1" /><Relationship Type="http://schemas.openxmlformats.org/officeDocument/2006/relationships/worksheet" Target="/xl/worksheets/sheet2.xml" Id="Rffa56730bd4b4896" /><Relationship Type="http://schemas.openxmlformats.org/officeDocument/2006/relationships/worksheet" Target="/xl/worksheets/sheet3.xml" Id="R8eebdac0395c49c9" /><Relationship Type="http://schemas.openxmlformats.org/officeDocument/2006/relationships/worksheet" Target="/xl/worksheets/sheet4.xml" Id="Rf524899d760a4829" /><Relationship Type="http://schemas.openxmlformats.org/officeDocument/2006/relationships/worksheet" Target="/xl/worksheets/sheet5.xml" Id="R5ab5a572507543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8cbfb01e634a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cf1f79f1e140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71755b25b142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1240a50e4b48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NO.：CF07-P369-V166-R04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P369 V166 | 200.00*102.00*8.00*13.60 | 50CrVA | BLACK_OXIDE</x:v>
      </x:c>
    </x:row>
    <x:row r="3" ht="19.5" customHeight="1">
      <x:c r="A3" s="73" t="str">
        <x:v>产品选择</x:v>
      </x:c>
      <x:c r="B3" s="73"/>
      <x:c r="C3" s="79" t="str">
        <x:v>P369 V166 | 200.00*102.00*8.00*13.60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200.00*102.00*8.00*13.60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d：101.81 mm
[工程] 激光毛坯 D：200.27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d（面积加权）：102.31 ⁺⁰·³⁷₋₀·₀₂ mm
[工程] 平坯 D（面积加权）：199.77 ⁺⁰·⁰⁴₋₀·₄₉ mm
[推荐·同材料旧卡插值] 平坯车加工 D：199.58 ⁰·⁰⁰₋₀·₁₀ mm
[推荐·同材料旧卡插值] 平坯车加工 d：102.52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H：15.71 mm（15.20～16.40；邻近规格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H0：13.60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H0：13.60 ⁺⁰·³⁰₋₀·₃₀ mm
[批准] 成品 d：102.00 ⁺⁰·³⁵₀·₀₀ mm
[批准] 成品 D：200.00 ⁰·⁰⁰₋₀·₄₆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P369 V166 | 200.00*102.00*8.00*13.60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369</x:v>
      </x:c>
      <x:c r="B2" s="18" t="str">
        <x:v>P369 V166 | 200.00*102.00*8.00*13.60 | 50CrVA | BLACK_OXIDE</x:v>
      </x:c>
      <x:c r="C2" s="18" t="str">
        <x:v>200.00*102.00*8.00*13.60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P369-DV3-P369-DV3-F3078-P369-DV3-20260824T045736622Z-V166-20260820161254-SV166-50CrVA-CF07-E2-PROCESS-PARAMETERS-R03-R04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CF07-P369-V166-R04</x:v>
      </x:c>
      <x:c r="P2" s="18"/>
      <x:c r="Q2" s="18"/>
      <x:c r="R2" s="18" t="str">
        <x:v>JH-DS-P369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28cbfb01e634a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P369 V166 | 200.00*102.00*8.00*13.60 | 50CrVA | BLACK_OXIDE|1</x:v>
      </x:c>
      <x:c r="B2" s="48" t="str">
        <x:v>P369 V166 | 200.00*102.00*8.00*13.60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P369 V166 | 200.00*102.00*8.00*13.60 | 50CrVA | BLACK_OXIDE|2</x:v>
      </x:c>
      <x:c r="B3" s="51" t="str">
        <x:v>P369 V166 | 200.00*102.00*8.00*13.60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d：101.81 mm
[工程] 激光毛坯 D：200.27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d：101.81 mm
[工程] 激光毛坯 D：200.27 mm</x:v>
      </x:c>
    </x:row>
    <x:row r="4">
      <x:c r="A4" s="50" t="str">
        <x:v>P369 V166 | 200.00*102.00*8.00*13.60 | 50CrVA | BLACK_OXIDE|3</x:v>
      </x:c>
      <x:c r="B4" s="51" t="str">
        <x:v>P369 V166 | 200.00*102.00*8.00*13.60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d（面积加权）：102.31 ⁺⁰·³⁷₋₀·₀₂ mm
[工程] 平坯 D（面积加权）：199.77 ⁺⁰·⁰⁴₋₀·₄₉ mm
[推荐·同材料旧卡插值] 平坯车加工 D：199.58 ⁰·⁰⁰₋₀·₁₀ mm
[推荐·同材料旧卡插值] 平坯车加工 d：102.52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d（面积加权）：102.31 ⁺⁰·³⁷₋₀·₀₂ mm
[工程] 平坯 D（面积加权）：199.77 ⁺⁰·⁰⁴₋₀·₄₉ mm
[推荐·同材料旧卡插值] 平坯车加工 D：199.58 ⁰·⁰⁰₋₀·₁₀ mm
[推荐·同材料旧卡插值] 平坯车加工 d：102.52 ⁺⁰·¹⁰₀·₀₀ mm</x:v>
      </x:c>
    </x:row>
    <x:row r="5">
      <x:c r="A5" s="50" t="str">
        <x:v>P369 V166 | 200.00*102.00*8.00*13.60 | 50CrVA | BLACK_OXIDE|4</x:v>
      </x:c>
      <x:c r="B5" s="51" t="str">
        <x:v>P369 V166 | 200.00*102.00*8.00*13.60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H：15.71 mm（15.20～16.40；邻近规格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H：15.71 mm（15.20～16.40；邻近规格 4 个；置信度低）</x:v>
      </x:c>
    </x:row>
    <x:row r="6">
      <x:c r="A6" s="50" t="str">
        <x:v>P369 V166 | 200.00*102.00*8.00*13.60 | 50CrVA | BLACK_OXIDE|5</x:v>
      </x:c>
      <x:c r="B6" s="51" t="str">
        <x:v>P369 V166 | 200.00*102.00*8.00*13.60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P369 V166 | 200.00*102.00*8.00*13.60 | 50CrVA | BLACK_OXIDE|6</x:v>
      </x:c>
      <x:c r="B7" s="51" t="str">
        <x:v>P369 V166 | 200.00*102.00*8.00*13.60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P369 V166 | 200.00*102.00*8.00*13.60 | 50CrVA | BLACK_OXIDE|7</x:v>
      </x:c>
      <x:c r="B8" s="51" t="str">
        <x:v>P369 V166 | 200.00*102.00*8.00*13.60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H0：13.60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H0：13.60 ⁺⁰·³⁰₋₀·₃₀ mm
[批准] 强压次数：5.00 次
[待确认] 强压最低力：待聚辉确认</x:v>
      </x:c>
    </x:row>
    <x:row r="9">
      <x:c r="A9" s="50" t="str">
        <x:v>P369 V166 | 200.00*102.00*8.00*13.60 | 50CrVA | BLACK_OXIDE|8</x:v>
      </x:c>
      <x:c r="B9" s="51" t="str">
        <x:v>P369 V166 | 200.00*102.00*8.00*13.60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H0：13.60 ⁺⁰·³⁰₋₀·₃₀ mm
[批准] 成品 d：102.00 ⁺⁰·³⁵₀·₀₀ mm
[批准] 成品 D：200.00 ⁰·⁰⁰₋₀·₄₆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H0：13.60 ⁺⁰·³⁰₋₀·₃₀ mm
[批准] 成品 d：102.00 ⁺⁰·³⁵₀·₀₀ mm
[批准] 成品 D：200.00 ⁰·⁰⁰₋₀·₄₆ mm
[批准] 成品 t/t′：8.00 ⁺⁰·¹⁰₋₀·₁₀ mm
[参考] F75：待聚辉确认</x:v>
      </x:c>
    </x:row>
    <x:row r="10">
      <x:c r="A10" s="50" t="str">
        <x:v>P369 V166 | 200.00*102.00*8.00*13.60 | 50CrVA | BLACK_OXIDE|9</x:v>
      </x:c>
      <x:c r="B10" s="51" t="str">
        <x:v>P369 V166 | 200.00*102.00*8.00*13.60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P369 V166 | 200.00*102.00*8.00*13.60 | 50CrVA | BLACK_OXIDE|10</x:v>
      </x:c>
      <x:c r="B11" s="54" t="str">
        <x:v>P369 V166 | 200.00*102.00*8.00*13.60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cf1f79f1e140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369</x:v>
      </x:c>
      <x:c r="B2" s="48" t="str">
        <x:v>200.00*102.00*8.00*13.60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199.77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369</x:v>
      </x:c>
      <x:c r="B3" s="51" t="str">
        <x:v>200.00*102.00*8.00*13.60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102.31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369</x:v>
      </x:c>
      <x:c r="B4" s="51" t="str">
        <x:v>200.00*102.00*8.00*13.60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199.77 ⁺⁰·⁰⁴₋₀·₄₈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369</x:v>
      </x:c>
      <x:c r="B5" s="51" t="str">
        <x:v>200.00*102.00*8.00*13.60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102.31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369</x:v>
      </x:c>
      <x:c r="B6" s="54" t="str">
        <x:v>200.00*102.00*8.00*13.60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15.71 mm（15.20～16.40）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71755b25b142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369</x:v>
      </x:c>
      <x:c r="B2" s="48" t="str">
        <x:v>200.00*102.00*8.00*13.60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369</x:v>
      </x:c>
      <x:c r="B3" s="51" t="str">
        <x:v>200.00*102.00*8.00*13.60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369</x:v>
      </x:c>
      <x:c r="B4" s="51" t="str">
        <x:v>200.00*102.00*8.00*13.60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369</x:v>
      </x:c>
      <x:c r="B5" s="51" t="str">
        <x:v>200.00*102.00*8.00*13.60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369</x:v>
      </x:c>
      <x:c r="B6" s="51" t="str">
        <x:v>200.00*102.00*8.00*13.60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369</x:v>
      </x:c>
      <x:c r="B7" s="51" t="str">
        <x:v>200.00*102.00*8.00*13.60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369</x:v>
      </x:c>
      <x:c r="B8" s="51" t="str">
        <x:v>200.00*102.00*8.00*13.60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369</x:v>
      </x:c>
      <x:c r="B9" s="51" t="str">
        <x:v>200.00*102.00*8.00*13.60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369</x:v>
      </x:c>
      <x:c r="B10" s="51" t="str">
        <x:v>200.00*102.00*8.00*13.60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369</x:v>
      </x:c>
      <x:c r="B11" s="51" t="str">
        <x:v>200.00*102.00*8.00*13.60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369</x:v>
      </x:c>
      <x:c r="B12" s="51" t="str">
        <x:v>200.00*102.00*8.00*13.60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369</x:v>
      </x:c>
      <x:c r="B13" s="51" t="str">
        <x:v>200.00*102.00*8.00*13.60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369</x:v>
      </x:c>
      <x:c r="B14" s="51" t="str">
        <x:v>200.00*102.00*8.00*13.60</x:v>
      </x:c>
      <x:c r="C14" s="51" t="str">
        <x:v>LOW_ALLOY_QT_LASER_CUT_PLATE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369</x:v>
      </x:c>
      <x:c r="B15" s="51" t="str">
        <x:v>200.00*102.00*8.00*13.60</x:v>
      </x:c>
      <x:c r="C15" s="51" t="str">
        <x:v>LOW_ALLOY_QT_LASER_CUT_PLATE</x:v>
      </x:c>
      <x:c r="D15" s="51" t="str">
        <x:v>50CrVA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369</x:v>
      </x:c>
      <x:c r="B16" s="54" t="str">
        <x:v>200.00*102.00*8.00*13.60</x:v>
      </x:c>
      <x:c r="C16" s="54" t="str">
        <x:v>LOW_ALLOY_QT_LASER_CUT_PLATE</x:v>
      </x:c>
      <x:c r="D16" s="54" t="str">
        <x:v>50CrVA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1240a50e4b480b"/>
  </x:tableParts>
</x:worksheet>
</file>