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fd9d82507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bd0ba19f1b425d"/>
    <x:sheet xmlns:r="http://schemas.openxmlformats.org/officeDocument/2006/relationships" name="产品主数据" sheetId="2" r:id="Rbd44153542194334"/>
    <x:sheet xmlns:r="http://schemas.openxmlformats.org/officeDocument/2006/relationships" name="工序参数" sheetId="3" r:id="R25cdd46bc1094980"/>
    <x:sheet xmlns:r="http://schemas.openxmlformats.org/officeDocument/2006/relationships" name="计算与旧卡对比" sheetId="4" r:id="R865ef01d54034f59"/>
    <x:sheet xmlns:r="http://schemas.openxmlformats.org/officeDocument/2006/relationships" name="数据缺口" sheetId="5" r:id="R8454be609d1949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195f13cf24001" /><Relationship Type="http://schemas.openxmlformats.org/officeDocument/2006/relationships/theme" Target="/xl/theme/theme1.xml" Id="R9279b32192de40d4" /><Relationship Type="http://schemas.openxmlformats.org/officeDocument/2006/relationships/sharedStrings" Target="/xl/sharedStrings.xml" Id="Ra2e0b12221b74d7b" /><Relationship Type="http://schemas.openxmlformats.org/officeDocument/2006/relationships/worksheet" Target="/xl/worksheets/sheet1.xml" Id="R88bd0ba19f1b425d" /><Relationship Type="http://schemas.openxmlformats.org/officeDocument/2006/relationships/worksheet" Target="/xl/worksheets/sheet2.xml" Id="Rbd44153542194334" /><Relationship Type="http://schemas.openxmlformats.org/officeDocument/2006/relationships/worksheet" Target="/xl/worksheets/sheet3.xml" Id="R25cdd46bc1094980" /><Relationship Type="http://schemas.openxmlformats.org/officeDocument/2006/relationships/worksheet" Target="/xl/worksheets/sheet4.xml" Id="R865ef01d54034f59" /><Relationship Type="http://schemas.openxmlformats.org/officeDocument/2006/relationships/worksheet" Target="/xl/worksheets/sheet5.xml" Id="R8454be609d1949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529150d3e146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aae991cb314f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612228f4164c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f5af1cea5e4d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NO.：CF07-P369-V168-R04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P369 V168 | 200.00*102.00*8.00*13.60 | 51CrV4 | PHOSPHATE_OIL</x:v>
      </x:c>
    </x:row>
    <x:row r="3" ht="19.5" customHeight="1">
      <x:c r="A3" s="73" t="str">
        <x:v>产品选择</x:v>
      </x:c>
      <x:c r="B3" s="73"/>
      <x:c r="C3" s="79" t="str">
        <x:v>P369 V168 | 200.00*102.00*8.00*13.60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200.00*102.00*8.00*13.60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d：101.81 mm
[工程] 激光毛坯 D：200.27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d（面积加权）：102.31 ⁺⁰·³⁷₋₀·₀₂ mm
[工程] 平坯 D（面积加权）：199.77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P369 V168 | 200.00*102.00*8.00*13.60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369</x:v>
      </x:c>
      <x:c r="B2" s="18" t="str">
        <x:v>P369 V168 | 200.00*102.00*8.00*13.60 | 51CrV4 | PHOSPHATE_OIL</x:v>
      </x:c>
      <x:c r="C2" s="18" t="str">
        <x:v>200.00*102.00*8.00*13.60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P369-DV3-P369-DV3-F3078-P369-DV3-20260824T045736622Z-V168-20260820161254-SV168-51CrV4-CF07-E2-PROCESS-PARAMETERS-R03-R04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CF07-P369-V168-R04</x:v>
      </x:c>
      <x:c r="P2" s="18"/>
      <x:c r="Q2" s="18"/>
      <x:c r="R2" s="18" t="str">
        <x:v>JH-DS-P369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6529150d3e146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P369 V168 | 200.00*102.00*8.00*13.60 | 51CrV4 | PHOSPHATE_OIL|1</x:v>
      </x:c>
      <x:c r="B2" s="48" t="str">
        <x:v>P369 V168 | 200.00*102.00*8.00*13.60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P369 V168 | 200.00*102.00*8.00*13.60 | 51CrV4 | PHOSPHATE_OIL|2</x:v>
      </x:c>
      <x:c r="B3" s="51" t="str">
        <x:v>P369 V168 | 200.00*102.00*8.00*13.60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d：101.81 mm
[工程] 激光毛坯 D：200.27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d：101.81 mm
[工程] 激光毛坯 D：200.27 mm</x:v>
      </x:c>
    </x:row>
    <x:row r="4">
      <x:c r="A4" s="50" t="str">
        <x:v>P369 V168 | 200.00*102.00*8.00*13.60 | 51CrV4 | PHOSPHATE_OIL|3</x:v>
      </x:c>
      <x:c r="B4" s="51" t="str">
        <x:v>P369 V168 | 200.00*102.00*8.00*13.60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d（面积加权）：102.31 ⁺⁰·³⁷₋₀·₀₂ mm
[工程] 平坯 D（面积加权）：199.77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d（面积加权）：102.31 ⁺⁰·³⁷₋₀·₀₂ mm
[工程] 平坯 D（面积加权）：199.77 ⁺⁰·⁰⁴₋₀·₄₉ mm
[参考·旧卡实绩] 平坯车加工 D/d：无同规格旧卡记录</x:v>
      </x:c>
    </x:row>
    <x:row r="5">
      <x:c r="A5" s="50" t="str">
        <x:v>P369 V168 | 200.00*102.00*8.00*13.60 | 51CrV4 | PHOSPHATE_OIL|4</x:v>
      </x:c>
      <x:c r="B5" s="51" t="str">
        <x:v>P369 V168 | 200.00*102.00*8.00*13.60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P369 V168 | 200.00*102.00*8.00*13.60 | 51CrV4 | PHOSPHATE_OIL|5</x:v>
      </x:c>
      <x:c r="B6" s="51" t="str">
        <x:v>P369 V168 | 200.00*102.00*8.00*13.60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P369 V168 | 200.00*102.00*8.00*13.60 | 51CrV4 | PHOSPHATE_OIL|6</x:v>
      </x:c>
      <x:c r="B7" s="51" t="str">
        <x:v>P369 V168 | 200.00*102.00*8.00*13.60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P369 V168 | 200.00*102.00*8.00*13.60 | 51CrV4 | PHOSPHATE_OIL|7</x:v>
      </x:c>
      <x:c r="B8" s="51" t="str">
        <x:v>P369 V168 | 200.00*102.00*8.00*13.60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⁺⁰·³⁰₋₀·₃₀ mm
[批准] 强压次数：5.00 次
[待确认] 强压最低力：待聚辉确认</x:v>
      </x:c>
    </x:row>
    <x:row r="9">
      <x:c r="A9" s="50" t="str">
        <x:v>P369 V168 | 200.00*102.00*8.00*13.60 | 51CrV4 | PHOSPHATE_OIL|8</x:v>
      </x:c>
      <x:c r="B9" s="51" t="str">
        <x:v>P369 V168 | 200.00*102.00*8.00*13.60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</x:row>
    <x:row r="10">
      <x:c r="A10" s="50" t="str">
        <x:v>P369 V168 | 200.00*102.00*8.00*13.60 | 51CrV4 | PHOSPHATE_OIL|9</x:v>
      </x:c>
      <x:c r="B10" s="51" t="str">
        <x:v>P369 V168 | 200.00*102.00*8.00*13.60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P369 V168 | 200.00*102.00*8.00*13.60 | 51CrV4 | PHOSPHATE_OIL|10</x:v>
      </x:c>
      <x:c r="B11" s="54" t="str">
        <x:v>P369 V168 | 200.00*102.00*8.00*13.60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aae991cb314f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369</x:v>
      </x:c>
      <x:c r="B2" s="48" t="str">
        <x:v>200.00*102.00*8.00*13.60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199.77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369</x:v>
      </x:c>
      <x:c r="B3" s="51" t="str">
        <x:v>200.00*102.00*8.00*13.60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102.31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369</x:v>
      </x:c>
      <x:c r="B4" s="51" t="str">
        <x:v>200.00*102.00*8.00*13.60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199.77 ⁺⁰·⁰⁴₋₀·₄₈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369</x:v>
      </x:c>
      <x:c r="B5" s="51" t="str">
        <x:v>200.00*102.00*8.00*13.60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102.31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369</x:v>
      </x:c>
      <x:c r="B6" s="54" t="str">
        <x:v>200.00*102.00*8.00*13.60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612228f4164c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369</x:v>
      </x:c>
      <x:c r="B2" s="48" t="str">
        <x:v>200.00*102.00*8.00*13.60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369</x:v>
      </x:c>
      <x:c r="B3" s="51" t="str">
        <x:v>200.00*102.00*8.00*13.60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369</x:v>
      </x:c>
      <x:c r="B4" s="51" t="str">
        <x:v>200.00*102.00*8.00*13.60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369</x:v>
      </x:c>
      <x:c r="B5" s="51" t="str">
        <x:v>200.00*102.00*8.00*13.60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369</x:v>
      </x:c>
      <x:c r="B6" s="51" t="str">
        <x:v>200.00*102.00*8.00*13.60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369</x:v>
      </x:c>
      <x:c r="B7" s="51" t="str">
        <x:v>200.00*102.00*8.00*13.60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369</x:v>
      </x:c>
      <x:c r="B8" s="51" t="str">
        <x:v>200.00*102.00*8.00*13.60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369</x:v>
      </x:c>
      <x:c r="B9" s="51" t="str">
        <x:v>200.00*102.00*8.00*13.60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369</x:v>
      </x:c>
      <x:c r="B10" s="51" t="str">
        <x:v>200.00*102.00*8.00*13.60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369</x:v>
      </x:c>
      <x:c r="B11" s="51" t="str">
        <x:v>200.00*102.00*8.00*13.60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369</x:v>
      </x:c>
      <x:c r="B12" s="51" t="str">
        <x:v>200.00*102.00*8.00*13.60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369</x:v>
      </x:c>
      <x:c r="B13" s="51" t="str">
        <x:v>200.00*102.00*8.00*13.60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369</x:v>
      </x:c>
      <x:c r="B14" s="51" t="str">
        <x:v>200.00*102.00*8.00*13.60</x:v>
      </x:c>
      <x:c r="C14" s="51" t="str">
        <x:v>LOW_ALLOY_QT_LASER_CUT_PLATE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369</x:v>
      </x:c>
      <x:c r="B15" s="51" t="str">
        <x:v>200.00*102.00*8.00*13.60</x:v>
      </x:c>
      <x:c r="C15" s="51" t="str">
        <x:v>LOW_ALLOY_QT_LASER_CUT_PLATE</x:v>
      </x:c>
      <x:c r="D15" s="51" t="str">
        <x:v>51CrV4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369</x:v>
      </x:c>
      <x:c r="B16" s="54" t="str">
        <x:v>200.00*102.00*8.00*13.60</x:v>
      </x:c>
      <x:c r="C16" s="54" t="str">
        <x:v>LOW_ALLOY_QT_LASER_CUT_PLATE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f5af1cea5e4d40"/>
  </x:tableParts>
</x:worksheet>
</file>