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fa5ced761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4f6c080a0a48ab"/>
    <x:sheet xmlns:r="http://schemas.openxmlformats.org/officeDocument/2006/relationships" name="产品主数据" sheetId="2" r:id="Rb0e7ff20019640f5"/>
    <x:sheet xmlns:r="http://schemas.openxmlformats.org/officeDocument/2006/relationships" name="工序参数" sheetId="3" r:id="R1743b78423cc4ada"/>
    <x:sheet xmlns:r="http://schemas.openxmlformats.org/officeDocument/2006/relationships" name="计算与旧卡对比" sheetId="4" r:id="Rfabc3ef1dbd64167"/>
    <x:sheet xmlns:r="http://schemas.openxmlformats.org/officeDocument/2006/relationships" name="数据缺口" sheetId="5" r:id="R7b5588272fdd4a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3b44598484255" /><Relationship Type="http://schemas.openxmlformats.org/officeDocument/2006/relationships/theme" Target="/xl/theme/theme1.xml" Id="Rb0bf1506db3749b9" /><Relationship Type="http://schemas.openxmlformats.org/officeDocument/2006/relationships/sharedStrings" Target="/xl/sharedStrings.xml" Id="Redd3fee5e62e4945" /><Relationship Type="http://schemas.openxmlformats.org/officeDocument/2006/relationships/worksheet" Target="/xl/worksheets/sheet1.xml" Id="R6d4f6c080a0a48ab" /><Relationship Type="http://schemas.openxmlformats.org/officeDocument/2006/relationships/worksheet" Target="/xl/worksheets/sheet2.xml" Id="Rb0e7ff20019640f5" /><Relationship Type="http://schemas.openxmlformats.org/officeDocument/2006/relationships/worksheet" Target="/xl/worksheets/sheet3.xml" Id="R1743b78423cc4ada" /><Relationship Type="http://schemas.openxmlformats.org/officeDocument/2006/relationships/worksheet" Target="/xl/worksheets/sheet4.xml" Id="Rfabc3ef1dbd64167" /><Relationship Type="http://schemas.openxmlformats.org/officeDocument/2006/relationships/worksheet" Target="/xl/worksheets/sheet5.xml" Id="R7b5588272fdd4a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d6662f91384c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ace0e569ad4e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74299d57ee4f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2f1cf5293248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NO.：CF07-P370-V171-R04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P370 V171 | 225.00*112.00*8.00*14.50 | 51CrV4 | PHOSPHATE_OIL</x:v>
      </x:c>
    </x:row>
    <x:row r="3" ht="19.5" customHeight="1">
      <x:c r="A3" s="73" t="str">
        <x:v>产品选择</x:v>
      </x:c>
      <x:c r="B3" s="73"/>
      <x:c r="C3" s="79" t="str">
        <x:v>P370 V171 | 225.00*112.00*8.00*14.50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225.00*112.00*8.00*14.50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d：111.76 mm
[工程] 激光毛坯 D：225.34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d（面积加权）：112.26 ⁺⁰·³⁷₋₀·₀₃ mm
[工程] 平坯 D（面积加权）：224.84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H0：14.50 ⁺⁰·³⁰₋₀·₃₀ mm
[批准] 强压次数：5.00 次
[待确认] 强压最低力：待聚辉确认
[参考] 强压预置高度（H−H0）：2.00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H0：14.50 ⁺⁰·³⁰₋₀·₃₀ mm
[批准] 成品 d：112.00 ⁺⁰·³⁵₀·₀₀ mm
[批准] 成品 D：225.00 ⁰·⁰⁰₋₀·₄₆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P370 V171 | 225.00*112.00*8.00*14.50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370</x:v>
      </x:c>
      <x:c r="B2" s="18" t="str">
        <x:v>P370 V171 | 225.00*112.00*8.00*14.50 | 51CrV4 | PHOSPHATE_OIL</x:v>
      </x:c>
      <x:c r="C2" s="18" t="str">
        <x:v>225.00*112.00*8.00*14.50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P370-DV3-P370-DV3-F3080-P370-DV3-20260824T045736622Z-V171-20260820161254-SV171-51CrV4-CF07-E2-PROCESS-PARAMETERS-R03-R04</x:v>
      </x:c>
      <x:c r="K2" s="18" t="n">
        <x:v>10</x:v>
      </x:c>
      <x:c r="L2" s="18" t="n">
        <x:v>7</x:v>
      </x:c>
      <x:c r="M2" s="18" t="n">
        <x:v>3</x:v>
      </x:c>
      <x:c r="N2" s="18" t="n">
        <x:v>6</x:v>
      </x:c>
      <x:c r="O2" s="18" t="str">
        <x:v>CF07-P370-V171-R04</x:v>
      </x:c>
      <x:c r="P2" s="18"/>
      <x:c r="Q2" s="18"/>
      <x:c r="R2" s="18" t="str">
        <x:v>JH-DS-P370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0d6662f91384c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P370 V171 | 225.00*112.00*8.00*14.50 | 51CrV4 | PHOSPHATE_OIL|1</x:v>
      </x:c>
      <x:c r="B2" s="48" t="str">
        <x:v>P370 V171 | 225.00*112.00*8.00*14.50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P370 V171 | 225.00*112.00*8.00*14.50 | 51CrV4 | PHOSPHATE_OIL|2</x:v>
      </x:c>
      <x:c r="B3" s="51" t="str">
        <x:v>P370 V171 | 225.00*112.00*8.00*14.50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d：111.76 mm
[工程] 激光毛坯 D：225.34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d：111.76 mm
[工程] 激光毛坯 D：225.34 mm</x:v>
      </x:c>
    </x:row>
    <x:row r="4">
      <x:c r="A4" s="50" t="str">
        <x:v>P370 V171 | 225.00*112.00*8.00*14.50 | 51CrV4 | PHOSPHATE_OIL|3</x:v>
      </x:c>
      <x:c r="B4" s="51" t="str">
        <x:v>P370 V171 | 225.00*112.00*8.00*14.50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d（面积加权）：112.26 ⁺⁰·³⁷₋₀·₀₃ mm
[工程] 平坯 D（面积加权）：224.84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d（面积加权）：112.26 ⁺⁰·³⁷₋₀·₀₃ mm
[工程] 平坯 D（面积加权）：224.84 ⁺⁰·⁰⁴₋₀·₅₀ mm
[参考·旧卡实绩] 平坯车加工 D/d：无同规格旧卡记录</x:v>
      </x:c>
    </x:row>
    <x:row r="5">
      <x:c r="A5" s="50" t="str">
        <x:v>P370 V171 | 225.00*112.00*8.00*14.50 | 51CrV4 | PHOSPHATE_OIL|4</x:v>
      </x:c>
      <x:c r="B5" s="51" t="str">
        <x:v>P370 V171 | 225.00*112.00*8.00*14.50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P370 V171 | 225.00*112.00*8.00*14.50 | 51CrV4 | PHOSPHATE_OIL|5</x:v>
      </x:c>
      <x:c r="B6" s="51" t="str">
        <x:v>P370 V171 | 225.00*112.00*8.00*14.50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P370 V171 | 225.00*112.00*8.00*14.50 | 51CrV4 | PHOSPHATE_OIL|6</x:v>
      </x:c>
      <x:c r="B7" s="51" t="str">
        <x:v>P370 V171 | 225.00*112.00*8.00*14.50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P370 V171 | 225.00*112.00*8.00*14.50 | 51CrV4 | PHOSPHATE_OIL|7</x:v>
      </x:c>
      <x:c r="B8" s="51" t="str">
        <x:v>P370 V171 | 225.00*112.00*8.00*14.50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H0：14.50 ⁺⁰·³⁰₋₀·₃₀ mm
[批准] 强压次数：5.00 次
[待确认] 强压最低力：待聚辉确认
[参考] 强压预置高度（H−H0）：2.00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H0：14.50 ⁺⁰·³⁰₋₀·₃₀ mm
[批准] 强压次数：5.00 次
[待确认] 强压最低力：待聚辉确认
[参考] 强压预置高度（H−H0）：2.00 ⁺⁰·⁵⁰₋₀·₃₀ mm</x:v>
      </x:c>
    </x:row>
    <x:row r="9">
      <x:c r="A9" s="50" t="str">
        <x:v>P370 V171 | 225.00*112.00*8.00*14.50 | 51CrV4 | PHOSPHATE_OIL|8</x:v>
      </x:c>
      <x:c r="B9" s="51" t="str">
        <x:v>P370 V171 | 225.00*112.00*8.00*14.50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H0：14.50 ⁺⁰·³⁰₋₀·₃₀ mm
[批准] 成品 d：112.00 ⁺⁰·³⁵₀·₀₀ mm
[批准] 成品 D：225.00 ⁰·⁰⁰₋₀·₄₆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H0：14.50 ⁺⁰·³⁰₋₀·₃₀ mm
[批准] 成品 d：112.00 ⁺⁰·³⁵₀·₀₀ mm
[批准] 成品 D：225.00 ⁰·⁰⁰₋₀·₄₆ mm
[批准] 成品 t/t′：8.00 ⁺⁰·¹⁰₋₀·₁₀ mm
[参考] F75：待聚辉确认</x:v>
      </x:c>
    </x:row>
    <x:row r="10">
      <x:c r="A10" s="50" t="str">
        <x:v>P370 V171 | 225.00*112.00*8.00*14.50 | 51CrV4 | PHOSPHATE_OIL|9</x:v>
      </x:c>
      <x:c r="B10" s="51" t="str">
        <x:v>P370 V171 | 225.00*112.00*8.00*14.50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P370 V171 | 225.00*112.00*8.00*14.50 | 51CrV4 | PHOSPHATE_OIL|10</x:v>
      </x:c>
      <x:c r="B11" s="54" t="str">
        <x:v>P370 V171 | 225.00*112.00*8.00*14.50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ace0e569ad4e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370</x:v>
      </x:c>
      <x:c r="B2" s="48" t="str">
        <x:v>225.00*112.00*8.00*14.50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224.84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370</x:v>
      </x:c>
      <x:c r="B3" s="51" t="str">
        <x:v>225.00*112.00*8.00*14.50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112.26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370</x:v>
      </x:c>
      <x:c r="B4" s="51" t="str">
        <x:v>225.00*112.00*8.00*14.50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224.84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370</x:v>
      </x:c>
      <x:c r="B5" s="51" t="str">
        <x:v>225.00*112.00*8.00*14.50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112.26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370</x:v>
      </x:c>
      <x:c r="B6" s="54" t="str">
        <x:v>225.00*112.00*8.00*14.50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74299d57ee4f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370</x:v>
      </x:c>
      <x:c r="B2" s="48" t="str">
        <x:v>225.00*112.00*8.00*14.50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370</x:v>
      </x:c>
      <x:c r="B3" s="51" t="str">
        <x:v>225.00*112.00*8.00*14.50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370</x:v>
      </x:c>
      <x:c r="B4" s="51" t="str">
        <x:v>225.00*112.00*8.00*14.50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370</x:v>
      </x:c>
      <x:c r="B5" s="51" t="str">
        <x:v>225.00*112.00*8.00*14.50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370</x:v>
      </x:c>
      <x:c r="B6" s="51" t="str">
        <x:v>225.00*112.00*8.00*14.50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370</x:v>
      </x:c>
      <x:c r="B7" s="51" t="str">
        <x:v>225.00*112.00*8.00*14.50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370</x:v>
      </x:c>
      <x:c r="B8" s="51" t="str">
        <x:v>225.00*112.00*8.00*14.50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370</x:v>
      </x:c>
      <x:c r="B9" s="51" t="str">
        <x:v>225.00*112.00*8.00*14.50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370</x:v>
      </x:c>
      <x:c r="B10" s="51" t="str">
        <x:v>225.00*112.00*8.00*14.50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370</x:v>
      </x:c>
      <x:c r="B11" s="51" t="str">
        <x:v>225.00*112.00*8.00*14.50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370</x:v>
      </x:c>
      <x:c r="B12" s="51" t="str">
        <x:v>225.00*112.00*8.00*14.50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370</x:v>
      </x:c>
      <x:c r="B13" s="51" t="str">
        <x:v>225.00*112.00*8.00*14.50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370</x:v>
      </x:c>
      <x:c r="B14" s="51" t="str">
        <x:v>225.00*112.00*8.00*14.50</x:v>
      </x:c>
      <x:c r="C14" s="51" t="str">
        <x:v>LOW_ALLOY_QT_LASER_CUT_PLATE</x:v>
      </x:c>
      <x:c r="D14" s="51" t="str">
        <x:v>51CrV4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370</x:v>
      </x:c>
      <x:c r="B15" s="51" t="str">
        <x:v>225.00*112.00*8.00*14.50</x:v>
      </x:c>
      <x:c r="C15" s="51" t="str">
        <x:v>LOW_ALLOY_QT_LASER_CUT_PLATE</x:v>
      </x:c>
      <x:c r="D15" s="51" t="str">
        <x:v>51CrV4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370</x:v>
      </x:c>
      <x:c r="B16" s="54" t="str">
        <x:v>225.00*112.00*8.00*14.50</x:v>
      </x:c>
      <x:c r="C16" s="54" t="str">
        <x:v>LOW_ALLOY_QT_LASER_CUT_PLATE</x:v>
      </x:c>
      <x:c r="D16" s="54" t="str">
        <x:v>51CrV4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c2f1cf52932487d"/>
  </x:tableParts>
</x:worksheet>
</file>