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dbde3f521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9b03d755ae4d80"/>
    <x:sheet xmlns:r="http://schemas.openxmlformats.org/officeDocument/2006/relationships" name="产品主数据" sheetId="2" r:id="Rb9ab72402b094643"/>
    <x:sheet xmlns:r="http://schemas.openxmlformats.org/officeDocument/2006/relationships" name="工序参数" sheetId="3" r:id="R3fe7db2af95240a4"/>
    <x:sheet xmlns:r="http://schemas.openxmlformats.org/officeDocument/2006/relationships" name="计算与旧卡对比" sheetId="4" r:id="R4d47bef863e545bb"/>
    <x:sheet xmlns:r="http://schemas.openxmlformats.org/officeDocument/2006/relationships" name="数据缺口" sheetId="5" r:id="Ra671cd71b17745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d3bc7f144a7f" /><Relationship Type="http://schemas.openxmlformats.org/officeDocument/2006/relationships/theme" Target="/xl/theme/theme1.xml" Id="Rd18b897e2c0543a4" /><Relationship Type="http://schemas.openxmlformats.org/officeDocument/2006/relationships/sharedStrings" Target="/xl/sharedStrings.xml" Id="R8c30ad654b1e4e3e" /><Relationship Type="http://schemas.openxmlformats.org/officeDocument/2006/relationships/worksheet" Target="/xl/worksheets/sheet1.xml" Id="R7f9b03d755ae4d80" /><Relationship Type="http://schemas.openxmlformats.org/officeDocument/2006/relationships/worksheet" Target="/xl/worksheets/sheet2.xml" Id="Rb9ab72402b094643" /><Relationship Type="http://schemas.openxmlformats.org/officeDocument/2006/relationships/worksheet" Target="/xl/worksheets/sheet3.xml" Id="R3fe7db2af95240a4" /><Relationship Type="http://schemas.openxmlformats.org/officeDocument/2006/relationships/worksheet" Target="/xl/worksheets/sheet4.xml" Id="R4d47bef863e545bb" /><Relationship Type="http://schemas.openxmlformats.org/officeDocument/2006/relationships/worksheet" Target="/xl/worksheets/sheet5.xml" Id="Ra671cd71b17745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050b0d689346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99881e201547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b65eec1e104e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3eeef9ee4f43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NO.：CF07-P371-V174-R04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P371 V174 | 250.00*127.00*10.00*17.00 | 51CrV4 | PHOSPHATE_OIL</x:v>
      </x:c>
    </x:row>
    <x:row r="3" ht="19.5" customHeight="1">
      <x:c r="A3" s="73" t="str">
        <x:v>产品选择</x:v>
      </x:c>
      <x:c r="B3" s="73"/>
      <x:c r="C3" s="79" t="str">
        <x:v>P371 V174 | 250.00*127.00*10.00*17.00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250.00*127.00*10.00*17.00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d：126.97 mm
[工程] 激光毛坯 D：250.13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d（面积加权）：127.47 ⁺⁰·⁴²₋₀·₀₂ mm
[工程] 平坯 D（面积加权）：249.63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H0：17.00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P371 V174 | 250.00*127.00*10.00*17.00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371</x:v>
      </x:c>
      <x:c r="B2" s="18" t="str">
        <x:v>P371 V174 | 250.00*127.00*10.00*17.00 | 51CrV4 | PHOSPHATE_OIL</x:v>
      </x:c>
      <x:c r="C2" s="18" t="str">
        <x:v>250.00*127.00*10.00*17.00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P371-DV3-P371-DV3-F3082-P371-DV3-20260824T045736622Z-V174-20260820161254-SV174-51CrV4-CF07-E2-PROCESS-PARAMETERS-R03-R04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CF07-P371-V174-R04</x:v>
      </x:c>
      <x:c r="P2" s="18"/>
      <x:c r="Q2" s="18"/>
      <x:c r="R2" s="18" t="str">
        <x:v>JH-DS-P371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0050b0d689346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P371 V174 | 250.00*127.00*10.00*17.00 | 51CrV4 | PHOSPHATE_OIL|1</x:v>
      </x:c>
      <x:c r="B2" s="48" t="str">
        <x:v>P371 V174 | 250.00*127.00*10.00*17.00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P371 V174 | 250.00*127.00*10.00*17.00 | 51CrV4 | PHOSPHATE_OIL|2</x:v>
      </x:c>
      <x:c r="B3" s="51" t="str">
        <x:v>P371 V174 | 250.00*127.00*10.00*17.00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d：126.97 mm
[工程] 激光毛坯 D：250.13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d：126.97 mm
[工程] 激光毛坯 D：250.13 mm</x:v>
      </x:c>
    </x:row>
    <x:row r="4">
      <x:c r="A4" s="50" t="str">
        <x:v>P371 V174 | 250.00*127.00*10.00*17.00 | 51CrV4 | PHOSPHATE_OIL|3</x:v>
      </x:c>
      <x:c r="B4" s="51" t="str">
        <x:v>P371 V174 | 250.00*127.00*10.00*17.00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d（面积加权）：127.47 ⁺⁰·⁴²₋₀·₀₂ mm
[工程] 平坯 D（面积加权）：249.63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d（面积加权）：127.47 ⁺⁰·⁴²₋₀·₀₂ mm
[工程] 平坯 D（面积加权）：249.63 ⁺⁰·⁰³₋₀·₄₉ mm
[参考·旧卡实绩] 平坯车加工 D/d：无同规格旧卡记录</x:v>
      </x:c>
    </x:row>
    <x:row r="5">
      <x:c r="A5" s="50" t="str">
        <x:v>P371 V174 | 250.00*127.00*10.00*17.00 | 51CrV4 | PHOSPHATE_OIL|4</x:v>
      </x:c>
      <x:c r="B5" s="51" t="str">
        <x:v>P371 V174 | 250.00*127.00*10.00*17.00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P371 V174 | 250.00*127.00*10.00*17.00 | 51CrV4 | PHOSPHATE_OIL|5</x:v>
      </x:c>
      <x:c r="B6" s="51" t="str">
        <x:v>P371 V174 | 250.00*127.00*10.00*17.00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P371 V174 | 250.00*127.00*10.00*17.00 | 51CrV4 | PHOSPHATE_OIL|6</x:v>
      </x:c>
      <x:c r="B7" s="51" t="str">
        <x:v>P371 V174 | 250.00*127.00*10.00*17.00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P371 V174 | 250.00*127.00*10.00*17.00 | 51CrV4 | PHOSPHATE_OIL|7</x:v>
      </x:c>
      <x:c r="B8" s="51" t="str">
        <x:v>P371 V174 | 250.00*127.00*10.00*17.00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H0：17.00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H0：17.00 ⁺⁰·³⁰₋₀·₃₀ mm
[批准] 强压次数：5.00 次
[待确认] 强压最低力：待聚辉确认</x:v>
      </x:c>
    </x:row>
    <x:row r="9">
      <x:c r="A9" s="50" t="str">
        <x:v>P371 V174 | 250.00*127.00*10.00*17.00 | 51CrV4 | PHOSPHATE_OIL|8</x:v>
      </x:c>
      <x:c r="B9" s="51" t="str">
        <x:v>P371 V174 | 250.00*127.00*10.00*17.00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</x:row>
    <x:row r="10">
      <x:c r="A10" s="50" t="str">
        <x:v>P371 V174 | 250.00*127.00*10.00*17.00 | 51CrV4 | PHOSPHATE_OIL|9</x:v>
      </x:c>
      <x:c r="B10" s="51" t="str">
        <x:v>P371 V174 | 250.00*127.00*10.00*17.00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P371 V174 | 250.00*127.00*10.00*17.00 | 51CrV4 | PHOSPHATE_OIL|10</x:v>
      </x:c>
      <x:c r="B11" s="54" t="str">
        <x:v>P371 V174 | 250.00*127.00*10.00*17.00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99881e201547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371</x:v>
      </x:c>
      <x:c r="B2" s="48" t="str">
        <x:v>250.00*127.00*10.00*17.00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371</x:v>
      </x:c>
      <x:c r="B3" s="51" t="str">
        <x:v>250.00*127.00*10.00*17.00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127.47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371</x:v>
      </x:c>
      <x:c r="B4" s="51" t="str">
        <x:v>250.00*127.00*10.00*17.00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249.63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371</x:v>
      </x:c>
      <x:c r="B5" s="51" t="str">
        <x:v>250.00*127.00*10.00*17.00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127.47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371</x:v>
      </x:c>
      <x:c r="B6" s="54" t="str">
        <x:v>250.00*127.00*10.00*17.00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b65eec1e104e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371</x:v>
      </x:c>
      <x:c r="B2" s="48" t="str">
        <x:v>250.00*127.00*10.00*17.00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371</x:v>
      </x:c>
      <x:c r="B3" s="51" t="str">
        <x:v>250.00*127.00*10.00*17.00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371</x:v>
      </x:c>
      <x:c r="B4" s="51" t="str">
        <x:v>250.00*127.00*10.00*17.00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371</x:v>
      </x:c>
      <x:c r="B5" s="51" t="str">
        <x:v>250.00*127.00*10.00*17.00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371</x:v>
      </x:c>
      <x:c r="B6" s="51" t="str">
        <x:v>250.00*127.00*10.00*17.00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371</x:v>
      </x:c>
      <x:c r="B7" s="51" t="str">
        <x:v>250.00*127.00*10.00*17.00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371</x:v>
      </x:c>
      <x:c r="B8" s="51" t="str">
        <x:v>250.00*127.00*10.00*17.00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371</x:v>
      </x:c>
      <x:c r="B9" s="51" t="str">
        <x:v>250.00*127.00*10.00*17.00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371</x:v>
      </x:c>
      <x:c r="B10" s="51" t="str">
        <x:v>250.00*127.00*10.00*17.00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371</x:v>
      </x:c>
      <x:c r="B11" s="51" t="str">
        <x:v>250.00*127.00*10.00*17.00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371</x:v>
      </x:c>
      <x:c r="B12" s="51" t="str">
        <x:v>250.00*127.00*10.00*17.00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371</x:v>
      </x:c>
      <x:c r="B13" s="51" t="str">
        <x:v>250.00*127.00*10.00*17.00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371</x:v>
      </x:c>
      <x:c r="B14" s="51" t="str">
        <x:v>250.00*127.00*10.00*17.00</x:v>
      </x:c>
      <x:c r="C14" s="51" t="str">
        <x:v>LOW_ALLOY_QT_LASER_CUT_PLATE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371</x:v>
      </x:c>
      <x:c r="B15" s="51" t="str">
        <x:v>250.00*127.00*10.00*17.00</x:v>
      </x:c>
      <x:c r="C15" s="51" t="str">
        <x:v>LOW_ALLOY_QT_LASER_CUT_PLATE</x:v>
      </x:c>
      <x:c r="D15" s="51" t="str">
        <x:v>51CrV4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371</x:v>
      </x:c>
      <x:c r="B16" s="54" t="str">
        <x:v>250.00*127.00*10.00*17.00</x:v>
      </x:c>
      <x:c r="C16" s="54" t="str">
        <x:v>LOW_ALLOY_QT_LASER_CUT_PLATE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3eeef9ee4f4356"/>
  </x:tableParts>
</x:worksheet>
</file>