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557adfba4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a6f459039644689"/>
    <x:sheet xmlns:r="http://schemas.openxmlformats.org/officeDocument/2006/relationships" name="产品主数据" sheetId="2" r:id="R1edab3b78e034aad"/>
    <x:sheet xmlns:r="http://schemas.openxmlformats.org/officeDocument/2006/relationships" name="工序参数" sheetId="3" r:id="Rb586ddef69e14347"/>
    <x:sheet xmlns:r="http://schemas.openxmlformats.org/officeDocument/2006/relationships" name="计算与旧卡对比" sheetId="4" r:id="Rcfe94bbfe4fc4f52"/>
    <x:sheet xmlns:r="http://schemas.openxmlformats.org/officeDocument/2006/relationships" name="数据缺口" sheetId="5" r:id="R997f9d4549344e3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3fa9d829742a5" /><Relationship Type="http://schemas.openxmlformats.org/officeDocument/2006/relationships/theme" Target="/xl/theme/theme1.xml" Id="R68e62162c0024925" /><Relationship Type="http://schemas.openxmlformats.org/officeDocument/2006/relationships/sharedStrings" Target="/xl/sharedStrings.xml" Id="R57b6b683bef347ba" /><Relationship Type="http://schemas.openxmlformats.org/officeDocument/2006/relationships/worksheet" Target="/xl/worksheets/sheet1.xml" Id="R9a6f459039644689" /><Relationship Type="http://schemas.openxmlformats.org/officeDocument/2006/relationships/worksheet" Target="/xl/worksheets/sheet2.xml" Id="R1edab3b78e034aad" /><Relationship Type="http://schemas.openxmlformats.org/officeDocument/2006/relationships/worksheet" Target="/xl/worksheets/sheet3.xml" Id="Rb586ddef69e14347" /><Relationship Type="http://schemas.openxmlformats.org/officeDocument/2006/relationships/worksheet" Target="/xl/worksheets/sheet4.xml" Id="Rcfe94bbfe4fc4f52" /><Relationship Type="http://schemas.openxmlformats.org/officeDocument/2006/relationships/worksheet" Target="/xl/worksheets/sheet5.xml" Id="R997f9d4549344e3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970616fe3c7479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dbf8c54c8a84da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0921aa0d1604d0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1e93db7a3604f6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NO.：CF07-P379-V12697-R04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P379 V12697 | 22.50*11.20*0.60*1.40 | 1.4401 | PLAIN</x:v>
      </x:c>
    </x:row>
    <x:row r="3" ht="19.5" customHeight="1">
      <x:c r="A3" s="73" t="str">
        <x:v>产品选择</x:v>
      </x:c>
      <x:c r="B3" s="73"/>
      <x:c r="C3" s="79" t="str">
        <x:v>P379 V12697 | 22.50*11.20*0.60*1.40 | 1.4401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22.50*11.20*0.60*1.40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JH-DS-P379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1.4401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材料：1.4401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58.5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[待确认] 成形高度 H：待聚辉确认
[工程] 平坯 d（面积加权）：11.21 ⁺⁰·¹⁹₋₀·₀₃ mm
[工程] 平坯 D（面积加权）：22.51 ⁺⁰·⁰³₋₀·₂₃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H0：1.40 ⁺⁰·¹⁰₋₀·₀₅ mm
[批准] 强压次数：5.00 次
[批准] 强压最低力：≥850.00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H0：1.40 ⁺⁰·¹⁰₋₀·₀₅ mm
[批准] 成品 d：11.20 ⁺⁰·¹⁸₀·₀₀ mm
[批准] 成品 D：22.50 ⁰·⁰⁰₋₀·₂₁ mm
[批准] 成品 t/t′：0.60 ⁺⁰·⁰²₋₀·₀₆ mm
[批准] F75：425.00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P379 V12697 | 22.50*11.20*0.60*1.40 | 1.4401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379</x:v>
      </x:c>
      <x:c r="B2" s="18" t="str">
        <x:v>P379 V12697 | 22.50*11.20*0.60*1.40 | 1.4401 | PLAIN</x:v>
      </x:c>
      <x:c r="C2" s="18" t="str">
        <x:v>22.50*11.20*0.60*1.40</x:v>
      </x:c>
      <x:c r="D2" s="18" t="str">
        <x:v>DIN2093-C</x:v>
      </x:c>
      <x:c r="E2" s="18" t="str">
        <x:v>1.4401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P379-DV3-P379-DV3-F3098-P379-DV3-20260824T045736622Z-V12697-20260820161254-SV12697-1.4401-CF07-E2-PROCESS-PARAMETERS-R03-R04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CF07-P379-V12697-R04</x:v>
      </x:c>
      <x:c r="P2" s="18"/>
      <x:c r="Q2" s="18"/>
      <x:c r="R2" s="18" t="str">
        <x:v>JH-DS-P379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970616fe3c7479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P379 V12697 | 22.50*11.20*0.60*1.40 | 1.4401 | PLAIN|1</x:v>
      </x:c>
      <x:c r="B2" s="48" t="str">
        <x:v>P379 V12697 | 22.50*11.20*0.60*1.40 | 1.4401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材料：1.4401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材料：1.4401</x:v>
      </x:c>
    </x:row>
    <x:row r="3">
      <x:c r="A3" s="50" t="str">
        <x:v>P379 V12697 | 22.50*11.20*0.60*1.40 | 1.4401 | PLAIN|2</x:v>
      </x:c>
      <x:c r="B3" s="51" t="str">
        <x:v>P379 V12697 | 22.50*11.20*0.60*1.40 | 1.4401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d（面积加权）：11.21 ⁺⁰·¹⁹₋₀·₀₃ mm
[工程] 平坯 D（面积加权）：22.51 ⁺⁰·⁰³₋₀·₂₃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d（面积加权）：11.21 ⁺⁰·¹⁹₋₀·₀₃ mm
[工程] 平坯 D（面积加权）：22.51 ⁺⁰·⁰³₋₀·₂₃ mm
[参考·旧卡实绩] 平坯车加工 D/d：无同规格旧卡记录</x:v>
      </x:c>
    </x:row>
    <x:row r="4">
      <x:c r="A4" s="50" t="str">
        <x:v>P379 V12697 | 22.50*11.20*0.60*1.40 | 1.4401 | PLAIN|3</x:v>
      </x:c>
      <x:c r="B4" s="51" t="str">
        <x:v>P379 V12697 | 22.50*11.20*0.60*1.40 | 1.4401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P379 V12697 | 22.50*11.20*0.60*1.40 | 1.4401 | PLAIN|4</x:v>
      </x:c>
      <x:c r="B5" s="51" t="str">
        <x:v>P379 V12697 | 22.50*11.20*0.60*1.40 | 1.4401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H0：1.40 ⁺⁰·¹⁰₋₀·₀₅ mm
[批准] 强压次数：5.00 次
[批准] 强压最低力：≥850.00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H0：1.40 ⁺⁰·¹⁰₋₀·₀₅ mm
[批准] 强压次数：5.00 次
[批准] 强压最低力：≥850.00 N</x:v>
      </x:c>
    </x:row>
    <x:row r="6">
      <x:c r="A6" s="50" t="str">
        <x:v>P379 V12697 | 22.50*11.20*0.60*1.40 | 1.4401 | PLAIN|5</x:v>
      </x:c>
      <x:c r="B6" s="51" t="str">
        <x:v>P379 V12697 | 22.50*11.20*0.60*1.40 | 1.4401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H0：1.40 ⁺⁰·¹⁰₋₀·₀₅ mm
[批准] 成品 d：11.20 ⁺⁰·¹⁸₀·₀₀ mm
[批准] 成品 D：22.50 ⁰·⁰⁰₋₀·₂₁ mm
[批准] 成品 t/t′：0.60 ⁺⁰·⁰²₋₀·₀₆ mm
[批准] F75：425.00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H0：1.40 ⁺⁰·¹⁰₋₀·₀₅ mm
[批准] 成品 d：11.20 ⁺⁰·¹⁸₀·₀₀ mm
[批准] 成品 D：22.50 ⁰·⁰⁰₋₀·₂₁ mm
[批准] 成品 t/t′：0.60 ⁺⁰·⁰²₋₀·₀₆ mm
[批准] F75：425.00 ⁺²⁵·⁰⁰₋₇·₅₀ N</x:v>
      </x:c>
    </x:row>
    <x:row r="7">
      <x:c r="A7" s="50" t="str">
        <x:v>P379 V12697 | 22.50*11.20*0.60*1.40 | 1.4401 | PLAIN|6</x:v>
      </x:c>
      <x:c r="B7" s="51" t="str">
        <x:v>P379 V12697 | 22.50*11.20*0.60*1.40 | 1.4401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P379 V12697 | 22.50*11.20*0.60*1.40 | 1.4401 | PLAIN|7</x:v>
      </x:c>
      <x:c r="B8" s="54" t="str">
        <x:v>P379 V12697 | 22.50*11.20*0.60*1.40 | 1.4401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dbf8c54c8a84da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379</x:v>
      </x:c>
      <x:c r="B2" s="48" t="str">
        <x:v>22.50*11.20*0.60*1.40</x:v>
      </x:c>
      <x:c r="C2" s="48" t="str">
        <x:v>1.4401</x:v>
      </x:c>
      <x:c r="D2" s="48" t="str">
        <x:v>平坯车加工尺寸</x:v>
      </x:c>
      <x:c r="E2" s="48" t="str">
        <x:v>平坯 D（面积加权中性面旋转）</x:v>
      </x:c>
      <x:c r="F2" s="48" t="str">
        <x:v>22.51 ⁺⁰·⁰³₋₀·₂₃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379</x:v>
      </x:c>
      <x:c r="B3" s="51" t="str">
        <x:v>22.50*11.20*0.60*1.40</x:v>
      </x:c>
      <x:c r="C3" s="51" t="str">
        <x:v>1.4401</x:v>
      </x:c>
      <x:c r="D3" s="51" t="str">
        <x:v>平坯车加工尺寸</x:v>
      </x:c>
      <x:c r="E3" s="51" t="str">
        <x:v>平坯 d（面积加权中性面旋转）</x:v>
      </x:c>
      <x:c r="F3" s="51" t="str">
        <x:v>11.21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379</x:v>
      </x:c>
      <x:c r="B4" s="51" t="str">
        <x:v>22.50*11.20*0.60*1.40</x:v>
      </x:c>
      <x:c r="C4" s="51" t="str">
        <x:v>1.4401</x:v>
      </x:c>
      <x:c r="D4" s="51" t="str">
        <x:v>平坯车加工尺寸</x:v>
      </x:c>
      <x:c r="E4" s="51" t="str">
        <x:v>平坯 D（旧对数中性面旋转）</x:v>
      </x:c>
      <x:c r="F4" s="51" t="str">
        <x:v>22.51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379</x:v>
      </x:c>
      <x:c r="B5" s="51" t="str">
        <x:v>22.50*11.20*0.60*1.40</x:v>
      </x:c>
      <x:c r="C5" s="51" t="str">
        <x:v>1.4401</x:v>
      </x:c>
      <x:c r="D5" s="51" t="str">
        <x:v>平坯车加工尺寸</x:v>
      </x:c>
      <x:c r="E5" s="51" t="str">
        <x:v>平坯 d（旧对数中性面旋转）</x:v>
      </x:c>
      <x:c r="F5" s="51" t="str">
        <x:v>11.21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379</x:v>
      </x:c>
      <x:c r="B6" s="54" t="str">
        <x:v>22.50*11.20*0.60*1.40</x:v>
      </x:c>
      <x:c r="C6" s="54" t="str">
        <x:v>1.4401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0921aa0d1604d0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379</x:v>
      </x:c>
      <x:c r="B2" s="48" t="str">
        <x:v>22.50*11.20*0.60*1.40</x:v>
      </x:c>
      <x:c r="C2" s="48" t="str">
        <x:v>AUSTENITIC_COLD_WORK_CONTINUOUS_DIE_FORM</x:v>
      </x:c>
      <x:c r="D2" s="48" t="str">
        <x:v>1.4401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379</x:v>
      </x:c>
      <x:c r="B3" s="51" t="str">
        <x:v>22.50*11.20*0.60*1.40</x:v>
      </x:c>
      <x:c r="C3" s="51" t="str">
        <x:v>AUSTENITIC_COLD_WORK_CONTINUOUS_DIE_FORM</x:v>
      </x:c>
      <x:c r="D3" s="51" t="str">
        <x:v>1.4401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379</x:v>
      </x:c>
      <x:c r="B4" s="51" t="str">
        <x:v>22.50*11.20*0.60*1.40</x:v>
      </x:c>
      <x:c r="C4" s="51" t="str">
        <x:v>AUSTENITIC_COLD_WORK_CONTINUOUS_DIE_FORM</x:v>
      </x:c>
      <x:c r="D4" s="51" t="str">
        <x:v>1.4401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379</x:v>
      </x:c>
      <x:c r="B5" s="51" t="str">
        <x:v>22.50*11.20*0.60*1.40</x:v>
      </x:c>
      <x:c r="C5" s="51" t="str">
        <x:v>AUSTENITIC_COLD_WORK_CONTINUOUS_DIE_FORM</x:v>
      </x:c>
      <x:c r="D5" s="51" t="str">
        <x:v>1.4401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379</x:v>
      </x:c>
      <x:c r="B6" s="51" t="str">
        <x:v>22.50*11.20*0.60*1.40</x:v>
      </x:c>
      <x:c r="C6" s="51" t="str">
        <x:v>AUSTENITIC_COLD_WORK_CONTINUOUS_DIE_FORM</x:v>
      </x:c>
      <x:c r="D6" s="51" t="str">
        <x:v>1.4401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379</x:v>
      </x:c>
      <x:c r="B7" s="51" t="str">
        <x:v>22.50*11.20*0.60*1.40</x:v>
      </x:c>
      <x:c r="C7" s="51" t="str">
        <x:v>AUSTENITIC_COLD_WORK_CONTINUOUS_DIE_FORM</x:v>
      </x:c>
      <x:c r="D7" s="51" t="str">
        <x:v>1.4401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379</x:v>
      </x:c>
      <x:c r="B8" s="51" t="str">
        <x:v>22.50*11.20*0.60*1.40</x:v>
      </x:c>
      <x:c r="C8" s="51" t="str">
        <x:v>AUSTENITIC_COLD_WORK_CONTINUOUS_DIE_FORM</x:v>
      </x:c>
      <x:c r="D8" s="51" t="str">
        <x:v>1.4401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379</x:v>
      </x:c>
      <x:c r="B9" s="51" t="str">
        <x:v>22.50*11.20*0.60*1.40</x:v>
      </x:c>
      <x:c r="C9" s="51" t="str">
        <x:v>AUSTENITIC_COLD_WORK_CONTINUOUS_DIE_FORM</x:v>
      </x:c>
      <x:c r="D9" s="51" t="str">
        <x:v>1.4401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379</x:v>
      </x:c>
      <x:c r="B10" s="51" t="str">
        <x:v>22.50*11.20*0.60*1.40</x:v>
      </x:c>
      <x:c r="C10" s="51" t="str">
        <x:v>AUSTENITIC_COLD_WORK_CONTINUOUS_DIE_FORM</x:v>
      </x:c>
      <x:c r="D10" s="51" t="str">
        <x:v>1.4401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379</x:v>
      </x:c>
      <x:c r="B11" s="51" t="str">
        <x:v>22.50*11.20*0.60*1.40</x:v>
      </x:c>
      <x:c r="C11" s="51" t="str">
        <x:v>AUSTENITIC_COLD_WORK_CONTINUOUS_DIE_FORM</x:v>
      </x:c>
      <x:c r="D11" s="51" t="str">
        <x:v>1.4401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379</x:v>
      </x:c>
      <x:c r="B12" s="51" t="str">
        <x:v>22.50*11.20*0.60*1.40</x:v>
      </x:c>
      <x:c r="C12" s="51" t="str">
        <x:v>AUSTENITIC_COLD_WORK_CONTINUOUS_DIE_FORM</x:v>
      </x:c>
      <x:c r="D12" s="51" t="str">
        <x:v>1.4401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379</x:v>
      </x:c>
      <x:c r="B13" s="51" t="str">
        <x:v>22.50*11.20*0.60*1.40</x:v>
      </x:c>
      <x:c r="C13" s="51" t="str">
        <x:v>AUSTENITIC_COLD_WORK_CONTINUOUS_DIE_FORM</x:v>
      </x:c>
      <x:c r="D13" s="51" t="str">
        <x:v>1.4401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379</x:v>
      </x:c>
      <x:c r="B14" s="54" t="str">
        <x:v>22.50*11.20*0.60*1.40</x:v>
      </x:c>
      <x:c r="C14" s="54" t="str">
        <x:v>AUSTENITIC_COLD_WORK_CONTINUOUS_DIE_FORM</x:v>
      </x:c>
      <x:c r="D14" s="54" t="str">
        <x:v>1.4401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1e93db7a3604f62"/>
  </x:tableParts>
</x:worksheet>
</file>