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bd8c42574944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6a08e83af0e342f5"/>
    <x:sheet xmlns:r="http://schemas.openxmlformats.org/officeDocument/2006/relationships" name="产品主数据" sheetId="2" r:id="Raa9a8a885d484011"/>
    <x:sheet xmlns:r="http://schemas.openxmlformats.org/officeDocument/2006/relationships" name="工序参数" sheetId="3" r:id="Ra79a7c38b099454a"/>
    <x:sheet xmlns:r="http://schemas.openxmlformats.org/officeDocument/2006/relationships" name="计算与旧卡对比" sheetId="4" r:id="Rc318220c73a045e4"/>
    <x:sheet xmlns:r="http://schemas.openxmlformats.org/officeDocument/2006/relationships" name="数据缺口" sheetId="5" r:id="Rd08b1be6081b480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7bc3a57b56488d" /><Relationship Type="http://schemas.openxmlformats.org/officeDocument/2006/relationships/theme" Target="/xl/theme/theme1.xml" Id="Rc4001296a9014c0c" /><Relationship Type="http://schemas.openxmlformats.org/officeDocument/2006/relationships/sharedStrings" Target="/xl/sharedStrings.xml" Id="R80f88442281f4010" /><Relationship Type="http://schemas.openxmlformats.org/officeDocument/2006/relationships/worksheet" Target="/xl/worksheets/sheet1.xml" Id="R6a08e83af0e342f5" /><Relationship Type="http://schemas.openxmlformats.org/officeDocument/2006/relationships/worksheet" Target="/xl/worksheets/sheet2.xml" Id="Raa9a8a885d484011" /><Relationship Type="http://schemas.openxmlformats.org/officeDocument/2006/relationships/worksheet" Target="/xl/worksheets/sheet3.xml" Id="Ra79a7c38b099454a" /><Relationship Type="http://schemas.openxmlformats.org/officeDocument/2006/relationships/worksheet" Target="/xl/worksheets/sheet4.xml" Id="Rc318220c73a045e4" /><Relationship Type="http://schemas.openxmlformats.org/officeDocument/2006/relationships/worksheet" Target="/xl/worksheets/sheet5.xml" Id="Rd08b1be6081b4806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a8f396104629478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645a37f7692d4b5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2501b9bb8b6648c2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b2526cc089794fd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NO.：CF07-P379-V197-R04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P379 V197 | 22.50*11.20*0.60*1.40 | 60Si2MnA | BLACK_OXIDE</x:v>
      </x:c>
    </x:row>
    <x:row r="3" ht="19.5" customHeight="1">
      <x:c r="A3" s="73" t="str">
        <x:v>产品选择</x:v>
      </x:c>
      <x:c r="B3" s="73"/>
      <x:c r="C3" s="79" t="str">
        <x:v>P379 V197 | 22.50*11.20*0.60*1.40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22.50*11.20*0.60*1.40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JH-DS-P379</x:v>
      </x:c>
      <x:c r="H4" s="60"/>
      <x:c r="I4" s="73" t="str">
        <x:v>类别</x:v>
      </x:c>
      <x:c r="J4" s="60" t="str">
        <x:f>IFERROR(VLOOKUP($C$3,'产品主数据'!$B$2:$T$2,3,FALSE),"")</x:f>
        <x:v>DIN2093-C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d（面积加权）：11.21 ⁺⁰·¹⁹₋₀·₀₃ mm
[工程] 平坯 D（面积加权）：22.51 ⁺⁰·⁰³₋₀·₂₃ mm
[推荐·同材料旧卡插值] 平坯车加工 D：22.69 ⁻⁰·⁰³₋₀·₁₂ mm
[推荐·同材料旧卡插值] 平坯车加工 d：11.45 ⁺⁰·¹⁰₀·₀₀ mm
[推荐·同材料插值] 成形高度 H：1.45 mm（1.45～1.45；邻近规格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回火/时效温度：440.00 °C
[待确认] 回火/时效保温时间：旧卡未填写；待现行热处理规程确认
[批准] 最终硬度：425.00～510.00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H0：1.40 ⁺⁰·¹⁰₋₀·₀₅ mm
[批准] 强压次数：5.00 次
[批准] 强压最低力：≥850.00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H0：1.40 ⁺⁰·¹⁰₋₀·₀₅ mm
[批准] 成品 d：11.20 ⁺⁰·¹⁸₀·₀₀ mm
[批准] 成品 D：22.50 ⁰·⁰⁰₋₀·₂₁ mm
[批准] 成品 t/t′：0.60 ⁺⁰·⁰²₋₀·₀₆ mm
[批准] F75：425.00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P379 V197 | 22.50*11.20*0.60*1.40 | 60Si2MnA | BLACK_OXIDE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379</x:v>
      </x:c>
      <x:c r="B2" s="18" t="str">
        <x:v>P379 V197 | 22.50*11.20*0.60*1.40 | 60Si2MnA | BLACK_OXIDE</x:v>
      </x:c>
      <x:c r="C2" s="18" t="str">
        <x:v>22.50*11.20*0.60*1.40</x:v>
      </x:c>
      <x:c r="D2" s="18" t="str">
        <x:v>DIN2093-C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3</x:v>
      </x:c>
      <x:c r="J2" s="18" t="str">
        <x:v>P379-DV3-P379-DV3-F3098-P379-DV3-20260824T045736622Z-V197-20260820161254-SV197-60Si2MnA-CF07-E2-PROCESS-PARAMETERS-R03-R04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CF07-P379-V197-R04</x:v>
      </x:c>
      <x:c r="P2" s="18"/>
      <x:c r="Q2" s="18"/>
      <x:c r="R2" s="18" t="str">
        <x:v>JH-DS-P379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a8f3961046294788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P379 V197 | 22.50*11.20*0.60*1.40 | 60Si2MnA | BLACK_OXIDE|1</x:v>
      </x:c>
      <x:c r="B2" s="48" t="str">
        <x:v>P379 V197 | 22.50*11.20*0.60*1.40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P379 V197 | 22.50*11.20*0.60*1.40 | 60Si2MnA | BLACK_OXIDE|2</x:v>
      </x:c>
      <x:c r="B3" s="51" t="str">
        <x:v>P379 V197 | 22.50*11.20*0.60*1.40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d（面积加权）：11.21 ⁺⁰·¹⁹₋₀·₀₃ mm
[工程] 平坯 D（面积加权）：22.51 ⁺⁰·⁰³₋₀·₂₃ mm
[推荐·同材料旧卡插值] 平坯车加工 D：22.69 ⁻⁰·⁰³₋₀·₁₂ mm
[推荐·同材料旧卡插值] 平坯车加工 d：11.45 ⁺⁰·¹⁰₀·₀₀ mm
[推荐·同材料插值] 成形高度 H：1.45 mm（1.45～1.45；邻近规格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d（面积加权）：11.21 ⁺⁰·¹⁹₋₀·₀₃ mm
[工程] 平坯 D（面积加权）：22.51 ⁺⁰·⁰³₋₀·₂₃ mm
[推荐·同材料旧卡插值] 平坯车加工 D：22.69 ⁻⁰·⁰³₋₀·₁₂ mm
[推荐·同材料旧卡插值] 平坯车加工 d：11.45 ⁺⁰·¹⁰₀·₀₀ mm
[推荐·同材料插值] 成形高度 H：1.45 mm（1.45～1.45；邻近规格 4 个；置信度低）</x:v>
      </x:c>
    </x:row>
    <x:row r="4">
      <x:c r="A4" s="50" t="str">
        <x:v>P379 V197 | 22.50*11.20*0.60*1.40 | 60Si2MnA | BLACK_OXIDE|3</x:v>
      </x:c>
      <x:c r="B4" s="51" t="str">
        <x:v>P379 V197 | 22.50*11.20*0.60*1.40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回火/时效温度：440.00 °C
[待确认] 回火/时效保温时间：旧卡未填写；待现行热处理规程确认
[批准] 最终硬度：425.00～510.00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回火/时效温度：440.00 °C
[待确认] 回火/时效保温时间：旧卡未填写；待现行热处理规程确认
[批准] 最终硬度：425.00～510.00
[推荐·同材料旧卡规律] 旧卡执行最终硬度：45.00～48.00 HRC</x:v>
      </x:c>
    </x:row>
    <x:row r="5">
      <x:c r="A5" s="50" t="str">
        <x:v>P379 V197 | 22.50*11.20*0.60*1.40 | 60Si2MnA | BLACK_OXIDE|4</x:v>
      </x:c>
      <x:c r="B5" s="51" t="str">
        <x:v>P379 V197 | 22.50*11.20*0.60*1.40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P379 V197 | 22.50*11.20*0.60*1.40 | 60Si2MnA | BLACK_OXIDE|5</x:v>
      </x:c>
      <x:c r="B6" s="51" t="str">
        <x:v>P379 V197 | 22.50*11.20*0.60*1.40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H0：1.40 ⁺⁰·¹⁰₋₀·₀₅ mm
[批准] 强压次数：5.00 次
[批准] 强压最低力：≥850.00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H0：1.40 ⁺⁰·¹⁰₋₀·₀₅ mm
[批准] 强压次数：5.00 次
[批准] 强压最低力：≥850.00 N</x:v>
      </x:c>
    </x:row>
    <x:row r="7">
      <x:c r="A7" s="50" t="str">
        <x:v>P379 V197 | 22.50*11.20*0.60*1.40 | 60Si2MnA | BLACK_OXIDE|6</x:v>
      </x:c>
      <x:c r="B7" s="51" t="str">
        <x:v>P379 V197 | 22.50*11.20*0.60*1.40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H0：1.40 ⁺⁰·¹⁰₋₀·₀₅ mm
[批准] 成品 d：11.20 ⁺⁰·¹⁸₀·₀₀ mm
[批准] 成品 D：22.50 ⁰·⁰⁰₋₀·₂₁ mm
[批准] 成品 t/t′：0.60 ⁺⁰·⁰²₋₀·₀₆ mm
[批准] F75：425.00 ⁺²⁵·⁰⁰₋₇·₅₀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H0：1.40 ⁺⁰·¹⁰₋₀·₀₅ mm
[批准] 成品 d：11.20 ⁺⁰·¹⁸₀·₀₀ mm
[批准] 成品 D：22.50 ⁰·⁰⁰₋₀·₂₁ mm
[批准] 成品 t/t′：0.60 ⁺⁰·⁰²₋₀·₀₆ mm
[批准] F75：425.00 ⁺²⁵·⁰⁰₋₇·₅₀ N</x:v>
      </x:c>
    </x:row>
    <x:row r="8">
      <x:c r="A8" s="50" t="str">
        <x:v>P379 V197 | 22.50*11.20*0.60*1.40 | 60Si2MnA | BLACK_OXIDE|7</x:v>
      </x:c>
      <x:c r="B8" s="51" t="str">
        <x:v>P379 V197 | 22.50*11.20*0.60*1.40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P379 V197 | 22.50*11.20*0.60*1.40 | 60Si2MnA | BLACK_OXIDE|8</x:v>
      </x:c>
      <x:c r="B9" s="54" t="str">
        <x:v>P379 V197 | 22.50*11.20*0.60*1.40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645a37f7692d4b5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379</x:v>
      </x:c>
      <x:c r="B2" s="48" t="str">
        <x:v>22.50*11.20*0.60*1.40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22.51 ⁺⁰·⁰³₋₀·₂₃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379</x:v>
      </x:c>
      <x:c r="B3" s="51" t="str">
        <x:v>22.50*11.20*0.60*1.40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11.21 ⁺⁰·¹⁹₋₀·₀₃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379</x:v>
      </x:c>
      <x:c r="B4" s="51" t="str">
        <x:v>22.50*11.20*0.60*1.40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22.51 ⁺⁰·⁰³₋₀·₂₃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379</x:v>
      </x:c>
      <x:c r="B5" s="51" t="str">
        <x:v>22.50*11.20*0.60*1.40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11.21 ⁺⁰·¹⁹₋₀·₀₃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379</x:v>
      </x:c>
      <x:c r="B6" s="54" t="str">
        <x:v>22.50*11.20*0.60*1.40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1.45 mm（1.45～1.45）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2501b9bb8b6648c2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379</x:v>
      </x:c>
      <x:c r="B2" s="48" t="str">
        <x:v>22.50*11.20*0.60*1.40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379</x:v>
      </x:c>
      <x:c r="B3" s="51" t="str">
        <x:v>22.50*11.20*0.60*1.40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379</x:v>
      </x:c>
      <x:c r="B4" s="51" t="str">
        <x:v>22.50*11.20*0.60*1.40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379</x:v>
      </x:c>
      <x:c r="B5" s="51" t="str">
        <x:v>22.50*11.20*0.60*1.40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379</x:v>
      </x:c>
      <x:c r="B6" s="51" t="str">
        <x:v>22.50*11.20*0.60*1.40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379</x:v>
      </x:c>
      <x:c r="B7" s="51" t="str">
        <x:v>22.50*11.20*0.60*1.40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379</x:v>
      </x:c>
      <x:c r="B8" s="51" t="str">
        <x:v>22.50*11.20*0.60*1.40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379</x:v>
      </x:c>
      <x:c r="B9" s="51" t="str">
        <x:v>22.50*11.20*0.60*1.40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379</x:v>
      </x:c>
      <x:c r="B10" s="51" t="str">
        <x:v>22.50*11.20*0.60*1.40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379</x:v>
      </x:c>
      <x:c r="B11" s="51" t="str">
        <x:v>22.50*11.20*0.60*1.40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379</x:v>
      </x:c>
      <x:c r="B12" s="51" t="str">
        <x:v>22.50*11.20*0.60*1.40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379</x:v>
      </x:c>
      <x:c r="B13" s="51" t="str">
        <x:v>22.50*11.20*0.60*1.40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379</x:v>
      </x:c>
      <x:c r="B14" s="54" t="str">
        <x:v>22.50*11.20*0.60*1.40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b2526cc089794fde"/>
  </x:tableParts>
</x:worksheet>
</file>