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ea802208314e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d38425f6c33c409d"/>
    <x:sheet xmlns:r="http://schemas.openxmlformats.org/officeDocument/2006/relationships" name="产品主数据" sheetId="2" r:id="R98fadee7ca18415e"/>
    <x:sheet xmlns:r="http://schemas.openxmlformats.org/officeDocument/2006/relationships" name="工序参数" sheetId="3" r:id="R1ceacc24edb644f9"/>
    <x:sheet xmlns:r="http://schemas.openxmlformats.org/officeDocument/2006/relationships" name="计算与旧卡对比" sheetId="4" r:id="R96846f79befb437c"/>
    <x:sheet xmlns:r="http://schemas.openxmlformats.org/officeDocument/2006/relationships" name="数据缺口" sheetId="5" r:id="Rb46a6e3ee78a4adc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f9c747cc9f6472b" /><Relationship Type="http://schemas.openxmlformats.org/officeDocument/2006/relationships/theme" Target="/xl/theme/theme1.xml" Id="R7d32494a804a421c" /><Relationship Type="http://schemas.openxmlformats.org/officeDocument/2006/relationships/sharedStrings" Target="/xl/sharedStrings.xml" Id="R0ff120d2c2114473" /><Relationship Type="http://schemas.openxmlformats.org/officeDocument/2006/relationships/worksheet" Target="/xl/worksheets/sheet1.xml" Id="Rd38425f6c33c409d" /><Relationship Type="http://schemas.openxmlformats.org/officeDocument/2006/relationships/worksheet" Target="/xl/worksheets/sheet2.xml" Id="R98fadee7ca18415e" /><Relationship Type="http://schemas.openxmlformats.org/officeDocument/2006/relationships/worksheet" Target="/xl/worksheets/sheet3.xml" Id="R1ceacc24edb644f9" /><Relationship Type="http://schemas.openxmlformats.org/officeDocument/2006/relationships/worksheet" Target="/xl/worksheets/sheet4.xml" Id="R96846f79befb437c" /><Relationship Type="http://schemas.openxmlformats.org/officeDocument/2006/relationships/worksheet" Target="/xl/worksheets/sheet5.xml" Id="Rb46a6e3ee78a4adc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3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f95033fdbb26414c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68d3c148a68d4cf4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dbd46f6cb1f944a2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4dd947d60cb14847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NO.：CF07-P380-V201-R04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P380 V201 | 25.00*12.20*0.70*1.60 | 51CrV4 | PHOSPHATE_OIL</x:v>
      </x:c>
    </x:row>
    <x:row r="3" ht="19.5" customHeight="1">
      <x:c r="A3" s="73" t="str">
        <x:v>产品选择</x:v>
      </x:c>
      <x:c r="B3" s="73"/>
      <x:c r="C3" s="79" t="str">
        <x:v>P380 V201 | 25.00*12.20*0.70*1.60 | 51CrV4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25.00*12.20*0.70*1.60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JH-DS-P380</x:v>
      </x:c>
      <x:c r="H4" s="60"/>
      <x:c r="I4" s="73" t="str">
        <x:v>类别</x:v>
      </x:c>
      <x:c r="J4" s="60" t="str">
        <x:f>IFERROR(VLOOKUP($C$3,'产品主数据'!$B$2:$T$2,3,FALSE),"")</x:f>
        <x:v>DIN2093-C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51CrV4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材料：51CrV4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58.5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[待确认] 成形高度 H：待聚辉确认
[工程] 平坯 d（面积加权）：12.21 ⁺⁰·²⁰₋₀·₀₃ mm
[工程] 平坯 D（面积加权）：25.00 ⁺⁰·⁰⁴₋₀·₂₂ mm
[参考·旧卡实绩] 平坯车加工 D/d：无同规格旧卡记录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69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最终硬度：425.00～510.00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R：0.10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H0：1.60 ⁺⁰·¹⁰₋₀·₀₅ mm
[批准] 强压次数：5.00 次
[批准] 强压最低力：≥1202.00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H0：1.60 ⁺⁰·¹⁰₋₀·₀₅ mm
[批准] 成品 d：12.20 ⁺⁰·¹⁸₀·₀₀ mm
[批准] 成品 D：25.00 ⁰·⁰⁰₋₀·₂₁ mm
[批准] 成品 t/t′：0.70 ⁺⁰·⁰³₋₀·₀₉ mm
[批准] F75：601.00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表面处理：磷化加油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5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P380 V201 | 25.00*12.20*0.70*1.60 | 51CrV4 | PHOSPHATE_OIL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380</x:v>
      </x:c>
      <x:c r="B2" s="18" t="str">
        <x:v>P380 V201 | 25.00*12.20*0.70*1.60 | 51CrV4 | PHOSPHATE_OIL</x:v>
      </x:c>
      <x:c r="C2" s="18" t="str">
        <x:v>25.00*12.20*0.70*1.60</x:v>
      </x:c>
      <x:c r="D2" s="18" t="str">
        <x:v>DIN2093-C</x:v>
      </x:c>
      <x:c r="E2" s="18" t="str">
        <x:v>51CrV4</x:v>
      </x:c>
      <x:c r="F2" s="18" t="str">
        <x:v>磷化加油</x:v>
      </x:c>
      <x:c r="G2" s="18" t="str">
        <x:v>一次冲压成型＋低合金钢淬火回火＋无支承面＋强压＋磷化加油</x:v>
      </x:c>
      <x:c r="H2" s="18" t="str">
        <x:v>否</x:v>
      </x:c>
      <x:c r="I2" s="18" t="n">
        <x:v>3</x:v>
      </x:c>
      <x:c r="J2" s="18" t="str">
        <x:v>P380-DV3-P380-DV3-F3100-P380-DV3-20260824T045736622Z-V201-20260820161254-SV201-51CrV4-CF07-E2-PROCESS-PARAMETERS-R03-R04</x:v>
      </x:c>
      <x:c r="K2" s="18" t="n">
        <x:v>12</x:v>
      </x:c>
      <x:c r="L2" s="18" t="n">
        <x:v>5</x:v>
      </x:c>
      <x:c r="M2" s="18" t="n">
        <x:v>0</x:v>
      </x:c>
      <x:c r="N2" s="18" t="n">
        <x:v>6</x:v>
      </x:c>
      <x:c r="O2" s="18" t="str">
        <x:v>CF07-P380-V201-R04</x:v>
      </x:c>
      <x:c r="P2" s="18"/>
      <x:c r="Q2" s="18"/>
      <x:c r="R2" s="18" t="str">
        <x:v>JH-DS-P380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f95033fdbb26414c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P380 V201 | 25.00*12.20*0.70*1.60 | 51CrV4 | PHOSPHATE_OIL|1</x:v>
      </x:c>
      <x:c r="B2" s="48" t="str">
        <x:v>P380 V201 | 25.00*12.20*0.70*1.60 | 51CrV4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材料：51CrV4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材料：51CrV4</x:v>
      </x:c>
    </x:row>
    <x:row r="3">
      <x:c r="A3" s="50" t="str">
        <x:v>P380 V201 | 25.00*12.20*0.70*1.60 | 51CrV4 | PHOSPHATE_OIL|2</x:v>
      </x:c>
      <x:c r="B3" s="51" t="str">
        <x:v>P380 V201 | 25.00*12.20*0.70*1.60 | 51CrV4 | PHOSPHATE_OIL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[待确认] 成形高度 H：待聚辉确认
[工程] 平坯 d（面积加权）：12.21 ⁺⁰·²⁰₋₀·₀₃ mm
[工程] 平坯 D（面积加权）：25.00 ⁺⁰·⁰⁴₋₀·₂₂ mm
[参考·旧卡实绩] 平坯车加工 D/d：无同规格旧卡记录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[待确认] 成形高度 H：待聚辉确认
[工程] 平坯 d（面积加权）：12.21 ⁺⁰·²⁰₋₀·₀₃ mm
[工程] 平坯 D（面积加权）：25.00 ⁺⁰·⁰⁴₋₀·₂₂ mm
[参考·旧卡实绩] 平坯车加工 D/d：无同规格旧卡记录</x:v>
      </x:c>
    </x:row>
    <x:row r="4">
      <x:c r="A4" s="50" t="str">
        <x:v>P380 V201 | 25.00*12.20*0.70*1.60 | 51CrV4 | PHOSPHATE_OIL|3</x:v>
      </x:c>
      <x:c r="B4" s="51" t="str">
        <x:v>P380 V201 | 25.00*12.20*0.70*1.60 | 51CrV4 | PHOSPHATE_OIL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最终硬度：425.00～510.00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最终硬度：425.00～510.00</x:v>
      </x:c>
    </x:row>
    <x:row r="5">
      <x:c r="A5" s="50" t="str">
        <x:v>P380 V201 | 25.00*12.20*0.70*1.60 | 51CrV4 | PHOSPHATE_OIL|4</x:v>
      </x:c>
      <x:c r="B5" s="51" t="str">
        <x:v>P380 V201 | 25.00*12.20*0.70*1.60 | 51CrV4 | PHOSPHATE_OIL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R：0.10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R：0.10 mm</x:v>
      </x:c>
    </x:row>
    <x:row r="6">
      <x:c r="A6" s="50" t="str">
        <x:v>P380 V201 | 25.00*12.20*0.70*1.60 | 51CrV4 | PHOSPHATE_OIL|5</x:v>
      </x:c>
      <x:c r="B6" s="51" t="str">
        <x:v>P380 V201 | 25.00*12.20*0.70*1.60 | 51CrV4 | PHOSPHATE_OIL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H0：1.60 ⁺⁰·¹⁰₋₀·₀₅ mm
[批准] 强压次数：5.00 次
[批准] 强压最低力：≥1202.00 N</x:v>
      </x:c>
      <x:c r="I6" s="51" t="str">
        <x:v>批准3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H0：1.60 ⁺⁰·¹⁰₋₀·₀₅ mm
[批准] 强压次数：5.00 次
[批准] 强压最低力：≥1202.00 N</x:v>
      </x:c>
    </x:row>
    <x:row r="7">
      <x:c r="A7" s="50" t="str">
        <x:v>P380 V201 | 25.00*12.20*0.70*1.60 | 51CrV4 | PHOSPHATE_OIL|6</x:v>
      </x:c>
      <x:c r="B7" s="51" t="str">
        <x:v>P380 V201 | 25.00*12.20*0.70*1.60 | 51CrV4 | PHOSPHATE_OIL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H0：1.60 ⁺⁰·¹⁰₋₀·₀₅ mm
[批准] 成品 d：12.20 ⁺⁰·¹⁸₀·₀₀ mm
[批准] 成品 D：25.00 ⁰·⁰⁰₋₀·₂₁ mm
[批准] 成品 t/t′：0.70 ⁺⁰·⁰³₋₀·₀₉ mm
[批准] F75：601.00 ⁺²⁵·⁰⁰₋₇·₅₀ N</x:v>
      </x:c>
      <x:c r="I7" s="51" t="str">
        <x:v>批准5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H0：1.60 ⁺⁰·¹⁰₋₀·₀₅ mm
[批准] 成品 d：12.20 ⁺⁰·¹⁸₀·₀₀ mm
[批准] 成品 D：25.00 ⁰·⁰⁰₋₀·₂₁ mm
[批准] 成品 t/t′：0.70 ⁺⁰·⁰³₋₀·₀₉ mm
[批准] F75：601.00 ⁺²⁵·⁰⁰₋₇·₅₀ N</x:v>
      </x:c>
    </x:row>
    <x:row r="8">
      <x:c r="A8" s="50" t="str">
        <x:v>P380 V201 | 25.00*12.20*0.70*1.60 | 51CrV4 | PHOSPHATE_OIL|7</x:v>
      </x:c>
      <x:c r="B8" s="51" t="str">
        <x:v>P380 V201 | 25.00*12.20*0.70*1.60 | 51CrV4 | PHOSPHATE_OIL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表面处理：磷化加油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表面处理：磷化加油</x:v>
      </x:c>
    </x:row>
    <x:row r="9">
      <x:c r="A9" s="53" t="str">
        <x:v>P380 V201 | 25.00*12.20*0.70*1.60 | 51CrV4 | PHOSPHATE_OIL|8</x:v>
      </x:c>
      <x:c r="B9" s="54" t="str">
        <x:v>P380 V201 | 25.00*12.20*0.70*1.60 | 51CrV4 | PHOSPHATE_OIL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68d3c148a68d4cf4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380</x:v>
      </x:c>
      <x:c r="B2" s="48" t="str">
        <x:v>25.00*12.20*0.70*1.60</x:v>
      </x:c>
      <x:c r="C2" s="48" t="str">
        <x:v>51CrV4</x:v>
      </x:c>
      <x:c r="D2" s="48" t="str">
        <x:v>平坯车加工尺寸</x:v>
      </x:c>
      <x:c r="E2" s="48" t="str">
        <x:v>平坯 D（面积加权中性面旋转）</x:v>
      </x:c>
      <x:c r="F2" s="48" t="str">
        <x:v>25.00 ⁺⁰·⁰⁴₋₀·₂₂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380</x:v>
      </x:c>
      <x:c r="B3" s="51" t="str">
        <x:v>25.00*12.20*0.70*1.60</x:v>
      </x:c>
      <x:c r="C3" s="51" t="str">
        <x:v>51CrV4</x:v>
      </x:c>
      <x:c r="D3" s="51" t="str">
        <x:v>平坯车加工尺寸</x:v>
      </x:c>
      <x:c r="E3" s="51" t="str">
        <x:v>平坯 d（面积加权中性面旋转）</x:v>
      </x:c>
      <x:c r="F3" s="51" t="str">
        <x:v>12.21 ⁺⁰·²⁰₋₀·₀₃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380</x:v>
      </x:c>
      <x:c r="B4" s="51" t="str">
        <x:v>25.00*12.20*0.70*1.60</x:v>
      </x:c>
      <x:c r="C4" s="51" t="str">
        <x:v>51CrV4</x:v>
      </x:c>
      <x:c r="D4" s="51" t="str">
        <x:v>平坯车加工尺寸</x:v>
      </x:c>
      <x:c r="E4" s="51" t="str">
        <x:v>平坯 D（旧对数中性面旋转）</x:v>
      </x:c>
      <x:c r="F4" s="51" t="str">
        <x:v>25.00 ⁺⁰·⁰⁴₋₀·₂₂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380</x:v>
      </x:c>
      <x:c r="B5" s="51" t="str">
        <x:v>25.00*12.20*0.70*1.60</x:v>
      </x:c>
      <x:c r="C5" s="51" t="str">
        <x:v>51CrV4</x:v>
      </x:c>
      <x:c r="D5" s="51" t="str">
        <x:v>平坯车加工尺寸</x:v>
      </x:c>
      <x:c r="E5" s="51" t="str">
        <x:v>平坯 d（旧对数中性面旋转）</x:v>
      </x:c>
      <x:c r="F5" s="51" t="str">
        <x:v>12.21 ⁺⁰·²⁰₋₀·₀₃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380</x:v>
      </x:c>
      <x:c r="B6" s="54" t="str">
        <x:v>25.00*12.20*0.70*1.60</x:v>
      </x:c>
      <x:c r="C6" s="54" t="str">
        <x:v>51CrV4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dbd46f6cb1f944a2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380</x:v>
      </x:c>
      <x:c r="B2" s="48" t="str">
        <x:v>25.00*12.20*0.70*1.60</x:v>
      </x:c>
      <x:c r="C2" s="48" t="str">
        <x:v>LOW_ALLOY_QT_CONTINUOUS_DIE_FORM</x:v>
      </x:c>
      <x:c r="D2" s="48" t="str">
        <x:v>51CrV4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380</x:v>
      </x:c>
      <x:c r="B3" s="51" t="str">
        <x:v>25.00*12.20*0.70*1.60</x:v>
      </x:c>
      <x:c r="C3" s="51" t="str">
        <x:v>LOW_ALLOY_QT_CONTINUOUS_DIE_FORM</x:v>
      </x:c>
      <x:c r="D3" s="51" t="str">
        <x:v>51CrV4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380</x:v>
      </x:c>
      <x:c r="B4" s="51" t="str">
        <x:v>25.00*12.20*0.70*1.60</x:v>
      </x:c>
      <x:c r="C4" s="51" t="str">
        <x:v>LOW_ALLOY_QT_CONTINUOUS_DIE_FORM</x:v>
      </x:c>
      <x:c r="D4" s="51" t="str">
        <x:v>51CrV4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380</x:v>
      </x:c>
      <x:c r="B5" s="51" t="str">
        <x:v>25.00*12.20*0.70*1.60</x:v>
      </x:c>
      <x:c r="C5" s="51" t="str">
        <x:v>LOW_ALLOY_QT_CONTINUOUS_DIE_FORM</x:v>
      </x:c>
      <x:c r="D5" s="51" t="str">
        <x:v>51CrV4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380</x:v>
      </x:c>
      <x:c r="B6" s="51" t="str">
        <x:v>25.00*12.20*0.70*1.60</x:v>
      </x:c>
      <x:c r="C6" s="51" t="str">
        <x:v>LOW_ALLOY_QT_CONTINUOUS_DIE_FORM</x:v>
      </x:c>
      <x:c r="D6" s="51" t="str">
        <x:v>51CrV4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380</x:v>
      </x:c>
      <x:c r="B7" s="51" t="str">
        <x:v>25.00*12.20*0.70*1.60</x:v>
      </x:c>
      <x:c r="C7" s="51" t="str">
        <x:v>LOW_ALLOY_QT_CONTINUOUS_DIE_FORM</x:v>
      </x:c>
      <x:c r="D7" s="51" t="str">
        <x:v>51CrV4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380</x:v>
      </x:c>
      <x:c r="B8" s="51" t="str">
        <x:v>25.00*12.20*0.70*1.60</x:v>
      </x:c>
      <x:c r="C8" s="51" t="str">
        <x:v>LOW_ALLOY_QT_CONTINUOUS_DIE_FORM</x:v>
      </x:c>
      <x:c r="D8" s="51" t="str">
        <x:v>51CrV4</x:v>
      </x:c>
      <x:c r="E8" s="51" t="str">
        <x:v>否</x:v>
      </x:c>
      <x:c r="F8" s="51" t="str">
        <x:v>CONE_FORMING</x:v>
      </x:c>
      <x:c r="G8" s="51" t="str">
        <x:v>FORMING_HEIGHT_H</x:v>
      </x:c>
      <x:c r="H8" s="51" t="str">
        <x:v>NO_CURRENT_OR_EXACT_HISTORY</x:v>
      </x:c>
      <x:c r="I8" s="51" t="str">
        <x:v>process_parameter</x:v>
      </x:c>
      <x:c r="J8" s="51" t="str">
        <x:v>required_before_release</x:v>
      </x:c>
      <x:c r="K8" s="51" t="str">
        <x:v>accumulate_only</x:v>
      </x:c>
      <x:c r="L8" s="51" t="str">
        <x:v>没有当前批准值，也没有可直接绑定的旧卡精确证据；只积累数据，不按相邻产品推断。</x:v>
      </x:c>
      <x:c r="M8" s="52" t="str">
        <x:v>No current approved value or exact historical evidence; accumulate data and do not infer from neighbouring products.</x:v>
      </x:c>
    </x:row>
    <x:row r="9">
      <x:c r="A9" s="50" t="n">
        <x:v>380</x:v>
      </x:c>
      <x:c r="B9" s="51" t="str">
        <x:v>25.00*12.20*0.70*1.60</x:v>
      </x:c>
      <x:c r="C9" s="51" t="str">
        <x:v>LOW_ALLOY_QT_CONTINUOUS_DIE_FORM</x:v>
      </x:c>
      <x:c r="D9" s="51" t="str">
        <x:v>51CrV4</x:v>
      </x:c>
      <x:c r="E9" s="51" t="str">
        <x:v>否</x:v>
      </x:c>
      <x:c r="F9" s="51" t="str">
        <x:v>HEAT_TREATMENT</x:v>
      </x:c>
      <x:c r="G9" s="51" t="str">
        <x:v>AS_QUENCHED_HARDNESS</x:v>
      </x:c>
      <x:c r="H9" s="51" t="str">
        <x:v>REFERENCE_NOT_APPROVED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存在旧卡或厂商参考值，但尚未经过现行工艺批准，不得直接写入正式工艺卡。</x:v>
      </x:c>
      <x:c r="M9" s="52" t="str">
        <x:v>Historical or manufacturer reference exists but is not approved for a released process card.</x:v>
      </x:c>
    </x:row>
    <x:row r="10">
      <x:c r="A10" s="50" t="n">
        <x:v>380</x:v>
      </x:c>
      <x:c r="B10" s="51" t="str">
        <x:v>25.00*12.20*0.70*1.60</x:v>
      </x:c>
      <x:c r="C10" s="51" t="str">
        <x:v>LOW_ALLOY_QT_CONTINUOUS_DIE_FORM</x:v>
      </x:c>
      <x:c r="D10" s="51" t="str">
        <x:v>51CrV4</x:v>
      </x:c>
      <x:c r="E10" s="51" t="str">
        <x:v>否</x:v>
      </x:c>
      <x:c r="F10" s="51" t="str">
        <x:v>HEAT_TREATMENT</x:v>
      </x:c>
      <x:c r="G10" s="51" t="str">
        <x:v>QUENCH_HOLD_TIME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380</x:v>
      </x:c>
      <x:c r="B11" s="51" t="str">
        <x:v>25.00*12.20*0.70*1.60</x:v>
      </x:c>
      <x:c r="C11" s="51" t="str">
        <x:v>LOW_ALLOY_QT_CONTINUOUS_DIE_FORM</x:v>
      </x:c>
      <x:c r="D11" s="51" t="str">
        <x:v>51CrV4</x:v>
      </x:c>
      <x:c r="E11" s="51" t="str">
        <x:v>否</x:v>
      </x:c>
      <x:c r="F11" s="51" t="str">
        <x:v>HEAT_TREATMENT</x:v>
      </x:c>
      <x:c r="G11" s="51" t="str">
        <x:v>QUENCH_TEMPERATURE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380</x:v>
      </x:c>
      <x:c r="B12" s="51" t="str">
        <x:v>25.00*12.20*0.70*1.60</x:v>
      </x:c>
      <x:c r="C12" s="51" t="str">
        <x:v>LOW_ALLOY_QT_CONTINUOUS_DIE_FORM</x:v>
      </x:c>
      <x:c r="D12" s="51" t="str">
        <x:v>51CrV4</x:v>
      </x:c>
      <x:c r="E12" s="51" t="str">
        <x:v>否</x:v>
      </x:c>
      <x:c r="F12" s="51" t="str">
        <x:v>HEAT_TREATMENT</x:v>
      </x:c>
      <x:c r="G12" s="51" t="str">
        <x:v>TEMPER_HOLD_TIME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3" t="n">
        <x:v>380</x:v>
      </x:c>
      <x:c r="B13" s="54" t="str">
        <x:v>25.00*12.20*0.70*1.60</x:v>
      </x:c>
      <x:c r="C13" s="54" t="str">
        <x:v>LOW_ALLOY_QT_CONTINUOUS_DIE_FORM</x:v>
      </x:c>
      <x:c r="D13" s="54" t="str">
        <x:v>51CrV4</x:v>
      </x:c>
      <x:c r="E13" s="54" t="str">
        <x:v>否</x:v>
      </x:c>
      <x:c r="F13" s="54" t="str">
        <x:v>HEAT_TREATMENT</x:v>
      </x:c>
      <x:c r="G13" s="54" t="str">
        <x:v>TEMPER_OR_AGE_TEMPERATURE</x:v>
      </x:c>
      <x:c r="H13" s="54" t="str">
        <x:v>REFERENCE_NOT_APPROVED</x:v>
      </x:c>
      <x:c r="I13" s="54" t="str">
        <x:v>process_parameter</x:v>
      </x:c>
      <x:c r="J13" s="54" t="str">
        <x:v>required_before_release</x:v>
      </x:c>
      <x:c r="K13" s="54" t="str">
        <x:v>accumulate_only</x:v>
      </x:c>
      <x:c r="L13" s="54" t="str">
        <x:v>存在旧卡或厂商参考值，但尚未经过现行工艺批准，不得直接写入正式工艺卡。</x:v>
      </x:c>
      <x:c r="M13" s="55" t="str">
        <x:v>Historical or manufacturer reference exists but is not approved for a released process card.</x:v>
      </x:c>
    </x:row>
  </x:sheetData>
  <x:pageMargins left="0.7" right="0.7" top="0.75" bottom="0.75" header="0.3" footer="0.3"/>
  <x:tableParts count="1">
    <x:tablePart xmlns:r="http://schemas.openxmlformats.org/officeDocument/2006/relationships" r:id="R4dd947d60cb14847"/>
  </x:tableParts>
</x:worksheet>
</file>