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af637b3b0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fd4f8b655864f6c"/>
    <x:sheet xmlns:r="http://schemas.openxmlformats.org/officeDocument/2006/relationships" name="产品主数据" sheetId="2" r:id="Rae6759910528440b"/>
    <x:sheet xmlns:r="http://schemas.openxmlformats.org/officeDocument/2006/relationships" name="工序参数" sheetId="3" r:id="R0601a04877d1463a"/>
    <x:sheet xmlns:r="http://schemas.openxmlformats.org/officeDocument/2006/relationships" name="计算与旧卡对比" sheetId="4" r:id="R3da739ebdc7042c5"/>
    <x:sheet xmlns:r="http://schemas.openxmlformats.org/officeDocument/2006/relationships" name="数据缺口" sheetId="5" r:id="Rb6063fcdca3047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4cd84f2794253" /><Relationship Type="http://schemas.openxmlformats.org/officeDocument/2006/relationships/theme" Target="/xl/theme/theme1.xml" Id="R814f1f892c404192" /><Relationship Type="http://schemas.openxmlformats.org/officeDocument/2006/relationships/sharedStrings" Target="/xl/sharedStrings.xml" Id="Red361121c6e042c4" /><Relationship Type="http://schemas.openxmlformats.org/officeDocument/2006/relationships/worksheet" Target="/xl/worksheets/sheet1.xml" Id="R7fd4f8b655864f6c" /><Relationship Type="http://schemas.openxmlformats.org/officeDocument/2006/relationships/worksheet" Target="/xl/worksheets/sheet2.xml" Id="Rae6759910528440b" /><Relationship Type="http://schemas.openxmlformats.org/officeDocument/2006/relationships/worksheet" Target="/xl/worksheets/sheet3.xml" Id="R0601a04877d1463a" /><Relationship Type="http://schemas.openxmlformats.org/officeDocument/2006/relationships/worksheet" Target="/xl/worksheets/sheet4.xml" Id="R3da739ebdc7042c5" /><Relationship Type="http://schemas.openxmlformats.org/officeDocument/2006/relationships/worksheet" Target="/xl/worksheets/sheet5.xml" Id="Rb6063fcdca30472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be3de3cd38a4b0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5da5b4ab97449f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cacc44b55a547c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c46345bf71b48e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NO.：CF07-P384-V211-R04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P384 V211 | 40.00*20.40*1.00*2.30 | 50CrVA | BLACK_OXIDE</x:v>
      </x:c>
    </x:row>
    <x:row r="3" ht="19.5" customHeight="1">
      <x:c r="A3" s="73" t="str">
        <x:v>产品选择</x:v>
      </x:c>
      <x:c r="B3" s="73"/>
      <x:c r="C3" s="79" t="str">
        <x:v>P384 V211 | 40.00*20.40*1.00*2.30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40.00*20.40*1.00*2.30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JH-DS-P384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d（面积加权）：20.40 ⁺⁰·²³₋₀·₀₃ mm
[工程] 平坯 D（面积加权）：40.02 ⁺⁰·⁰⁴₋₀·₂₇ mm
[推荐·同材料旧卡插值] 平坯车加工 D：39.98 ⁻⁰·⁰²₋₀·₁₂ mm
[推荐·同材料旧卡插值] 平坯车加工 d：20.40 ⁺⁰·¹⁰₀·₀₀ mm
[推荐·同材料插值] 成形高度 H：2.52 mm（2.30～2.70；邻近规格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回火/时效温度：400.00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H0：2.30 ⁺⁰·¹⁰₋₀·₀₅ mm
[批准] 强压次数：5.00 次
[批准] 强压最低力：≥2040.00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H0：2.30 ⁺⁰·¹⁰₋₀·₀₅ mm
[批准] 成品 d：20.40 ⁺⁰·²¹₀·₀₀ mm
[批准] 成品 D：40.00 ⁰·⁰⁰₋₀·₂₅ mm
[批准] 成品 t/t′：1.00 ⁺⁰·⁰³₋₀·₀₉ mm
[批准] F75：1020.00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3 / 缺失 3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P384 V211 | 40.00*20.40*1.00*2.30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384</x:v>
      </x:c>
      <x:c r="B2" s="18" t="str">
        <x:v>P384 V211 | 40.00*20.40*1.00*2.30 | 50CrVA | BLACK_OXIDE</x:v>
      </x:c>
      <x:c r="C2" s="18" t="str">
        <x:v>40.00*20.40*1.00*2.30</x:v>
      </x:c>
      <x:c r="D2" s="18" t="str">
        <x:v>DIN2093-C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P384-DV3-P384-DV3-F3108-P384-DV3-20260824T045736622Z-V211-20260820161254-SV211-50CrVA-CF07-E2-PROCESS-PARAMETERS-R03-R04</x:v>
      </x:c>
      <x:c r="K2" s="18" t="n">
        <x:v>12</x:v>
      </x:c>
      <x:c r="L2" s="18" t="n">
        <x:v>5</x:v>
      </x:c>
      <x:c r="M2" s="18" t="n">
        <x:v>3</x:v>
      </x:c>
      <x:c r="N2" s="18" t="n">
        <x:v>3</x:v>
      </x:c>
      <x:c r="O2" s="18" t="str">
        <x:v>CF07-P384-V211-R04</x:v>
      </x:c>
      <x:c r="P2" s="18"/>
      <x:c r="Q2" s="18"/>
      <x:c r="R2" s="18" t="str">
        <x:v>JH-DS-P384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be3de3cd38a4b0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P384 V211 | 40.00*20.40*1.00*2.30 | 50CrVA | BLACK_OXIDE|1</x:v>
      </x:c>
      <x:c r="B2" s="48" t="str">
        <x:v>P384 V211 | 40.00*20.40*1.00*2.30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P384 V211 | 40.00*20.40*1.00*2.30 | 50CrVA | BLACK_OXIDE|2</x:v>
      </x:c>
      <x:c r="B3" s="51" t="str">
        <x:v>P384 V211 | 40.00*20.40*1.00*2.30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d（面积加权）：20.40 ⁺⁰·²³₋₀·₀₃ mm
[工程] 平坯 D（面积加权）：40.02 ⁺⁰·⁰⁴₋₀·₂₇ mm
[推荐·同材料旧卡插值] 平坯车加工 D：39.98 ⁻⁰·⁰²₋₀·₁₂ mm
[推荐·同材料旧卡插值] 平坯车加工 d：20.40 ⁺⁰·¹⁰₀·₀₀ mm
[推荐·同材料插值] 成形高度 H：2.52 mm（2.30～2.70；邻近规格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d（面积加权）：20.40 ⁺⁰·²³₋₀·₀₃ mm
[工程] 平坯 D（面积加权）：40.02 ⁺⁰·⁰⁴₋₀·₂₇ mm
[推荐·同材料旧卡插值] 平坯车加工 D：39.98 ⁻⁰·⁰²₋₀·₁₂ mm
[推荐·同材料旧卡插值] 平坯车加工 d：20.40 ⁺⁰·¹⁰₀·₀₀ mm
[推荐·同材料插值] 成形高度 H：2.52 mm（2.30～2.70；邻近规格 4 个；置信度低）</x:v>
      </x:c>
    </x:row>
    <x:row r="4">
      <x:c r="A4" s="50" t="str">
        <x:v>P384 V211 | 40.00*20.40*1.00*2.30 | 50CrVA | BLACK_OXIDE|3</x:v>
      </x:c>
      <x:c r="B4" s="51" t="str">
        <x:v>P384 V211 | 40.00*20.40*1.00*2.30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回火/时效温度：400.00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批准1/参考3/待确认2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回火/时效温度：400.00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P384 V211 | 40.00*20.40*1.00*2.30 | 50CrVA | BLACK_OXIDE|4</x:v>
      </x:c>
      <x:c r="B5" s="51" t="str">
        <x:v>P384 V211 | 40.00*20.40*1.00*2.30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P384 V211 | 40.00*20.40*1.00*2.30 | 50CrVA | BLACK_OXIDE|5</x:v>
      </x:c>
      <x:c r="B6" s="51" t="str">
        <x:v>P384 V211 | 40.00*20.40*1.00*2.30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H0：2.30 ⁺⁰·¹⁰₋₀·₀₅ mm
[批准] 强压次数：5.00 次
[批准] 强压最低力：≥2040.00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H0：2.30 ⁺⁰·¹⁰₋₀·₀₅ mm
[批准] 强压次数：5.00 次
[批准] 强压最低力：≥2040.00 N</x:v>
      </x:c>
    </x:row>
    <x:row r="7">
      <x:c r="A7" s="50" t="str">
        <x:v>P384 V211 | 40.00*20.40*1.00*2.30 | 50CrVA | BLACK_OXIDE|6</x:v>
      </x:c>
      <x:c r="B7" s="51" t="str">
        <x:v>P384 V211 | 40.00*20.40*1.00*2.30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H0：2.30 ⁺⁰·¹⁰₋₀·₀₅ mm
[批准] 成品 d：20.40 ⁺⁰·²¹₀·₀₀ mm
[批准] 成品 D：40.00 ⁰·⁰⁰₋₀·₂₅ mm
[批准] 成品 t/t′：1.00 ⁺⁰·⁰³₋₀·₀₉ mm
[批准] F75：1020.00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H0：2.30 ⁺⁰·¹⁰₋₀·₀₅ mm
[批准] 成品 d：20.40 ⁺⁰·²¹₀·₀₀ mm
[批准] 成品 D：40.00 ⁰·⁰⁰₋₀·₂₅ mm
[批准] 成品 t/t′：1.00 ⁺⁰·⁰³₋₀·₀₉ mm
[批准] F75：1020.00 ⁺²⁵·⁰⁰₋₇·₅₀ N</x:v>
      </x:c>
    </x:row>
    <x:row r="8">
      <x:c r="A8" s="50" t="str">
        <x:v>P384 V211 | 40.00*20.40*1.00*2.30 | 50CrVA | BLACK_OXIDE|7</x:v>
      </x:c>
      <x:c r="B8" s="51" t="str">
        <x:v>P384 V211 | 40.00*20.40*1.00*2.30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P384 V211 | 40.00*20.40*1.00*2.30 | 50CrVA | BLACK_OXIDE|8</x:v>
      </x:c>
      <x:c r="B9" s="54" t="str">
        <x:v>P384 V211 | 40.00*20.40*1.00*2.30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5da5b4ab97449f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384</x:v>
      </x:c>
      <x:c r="B2" s="48" t="str">
        <x:v>40.00*20.40*1.00*2.30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40.02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384</x:v>
      </x:c>
      <x:c r="B3" s="51" t="str">
        <x:v>40.00*20.40*1.00*2.30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20.40 ⁺⁰·²³₋₀·₀₃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384</x:v>
      </x:c>
      <x:c r="B4" s="51" t="str">
        <x:v>40.00*20.40*1.00*2.30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40.02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384</x:v>
      </x:c>
      <x:c r="B5" s="51" t="str">
        <x:v>40.00*20.40*1.00*2.30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20.40 ⁺⁰·²³₋₀·₀₃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384</x:v>
      </x:c>
      <x:c r="B6" s="54" t="str">
        <x:v>40.00*20.40*1.00*2.30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2.52 mm（2.30～2.70）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cacc44b55a547c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384</x:v>
      </x:c>
      <x:c r="B2" s="48" t="str">
        <x:v>40.00*20.40*1.00*2.30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384</x:v>
      </x:c>
      <x:c r="B3" s="51" t="str">
        <x:v>40.00*20.40*1.00*2.30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384</x:v>
      </x:c>
      <x:c r="B4" s="51" t="str">
        <x:v>40.00*20.40*1.00*2.30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384</x:v>
      </x:c>
      <x:c r="B5" s="51" t="str">
        <x:v>40.00*20.40*1.00*2.30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384</x:v>
      </x:c>
      <x:c r="B6" s="51" t="str">
        <x:v>40.00*20.40*1.00*2.30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384</x:v>
      </x:c>
      <x:c r="B7" s="51" t="str">
        <x:v>40.00*20.40*1.00*2.30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384</x:v>
      </x:c>
      <x:c r="B8" s="51" t="str">
        <x:v>40.00*20.40*1.00*2.30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384</x:v>
      </x:c>
      <x:c r="B9" s="51" t="str">
        <x:v>40.00*20.40*1.00*2.30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384</x:v>
      </x:c>
      <x:c r="B10" s="51" t="str">
        <x:v>40.00*20.40*1.00*2.30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384</x:v>
      </x:c>
      <x:c r="B11" s="51" t="str">
        <x:v>40.00*20.40*1.00*2.30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384</x:v>
      </x:c>
      <x:c r="B12" s="51" t="str">
        <x:v>40.00*20.40*1.00*2.30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384</x:v>
      </x:c>
      <x:c r="B13" s="54" t="str">
        <x:v>40.00*20.40*1.00*2.30</x:v>
      </x:c>
      <x:c r="C13" s="54" t="str">
        <x:v>LOW_ALLOY_QT_CONTINUOUS_DIE_FORM</x:v>
      </x:c>
      <x:c r="D13" s="54" t="str">
        <x:v>50CrVA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cc46345bf71b48e7"/>
  </x:tableParts>
</x:worksheet>
</file>