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7f16c4b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c9db7c9a744e42"/>
    <x:sheet xmlns:r="http://schemas.openxmlformats.org/officeDocument/2006/relationships" name="产品主数据" sheetId="2" r:id="Rf3431d90a2d14e4a"/>
    <x:sheet xmlns:r="http://schemas.openxmlformats.org/officeDocument/2006/relationships" name="工序参数" sheetId="3" r:id="R31807106734f4679"/>
    <x:sheet xmlns:r="http://schemas.openxmlformats.org/officeDocument/2006/relationships" name="计算与旧卡对比" sheetId="4" r:id="R7edc447566be4409"/>
    <x:sheet xmlns:r="http://schemas.openxmlformats.org/officeDocument/2006/relationships" name="数据缺口" sheetId="5" r:id="R55d1097f331f46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d96af3ddb4099" /><Relationship Type="http://schemas.openxmlformats.org/officeDocument/2006/relationships/theme" Target="/xl/theme/theme1.xml" Id="Re2632d7d9c6f4ad3" /><Relationship Type="http://schemas.openxmlformats.org/officeDocument/2006/relationships/sharedStrings" Target="/xl/sharedStrings.xml" Id="R3d9ae5e0c652491a" /><Relationship Type="http://schemas.openxmlformats.org/officeDocument/2006/relationships/worksheet" Target="/xl/worksheets/sheet1.xml" Id="R83c9db7c9a744e42" /><Relationship Type="http://schemas.openxmlformats.org/officeDocument/2006/relationships/worksheet" Target="/xl/worksheets/sheet2.xml" Id="Rf3431d90a2d14e4a" /><Relationship Type="http://schemas.openxmlformats.org/officeDocument/2006/relationships/worksheet" Target="/xl/worksheets/sheet3.xml" Id="R31807106734f4679" /><Relationship Type="http://schemas.openxmlformats.org/officeDocument/2006/relationships/worksheet" Target="/xl/worksheets/sheet4.xml" Id="R7edc447566be4409" /><Relationship Type="http://schemas.openxmlformats.org/officeDocument/2006/relationships/worksheet" Target="/xl/worksheets/sheet5.xml" Id="R55d1097f331f46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166b36c68949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289750003a49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65abe0ea7847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dbe09660fc4a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NO.：CF07-P390-V229-R04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P390 V229 | 80.00*41.00*2.25*5.20 | 50CrVA | BLACK_OXIDE</x:v>
      </x:c>
    </x:row>
    <x:row r="3" ht="19.5" customHeight="1">
      <x:c r="A3" s="73" t="str">
        <x:v>产品选择</x:v>
      </x:c>
      <x:c r="B3" s="73"/>
      <x:c r="C3" s="79" t="str">
        <x:v>P390 V229 | 80.00*41.00*2.25*5.20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d（面积加权）：41.02 ⁺⁰·²⁷₋₀·₀₅ mm
[工程] 平坯 D（面积加权）：80.03 ⁺⁰·⁰⁷₋₀·₃₂ mm
[推荐·同材料同规格旧卡归并] 平坯车加工 D：79.90 ⁰·⁰⁰₋₀·₁₀ mm
[推荐·同材料同规格旧卡归并] 平坯车加工 d：41.10 ⁺⁰·¹⁰₀·₀₀ mm
[推荐·同材料同规格旧卡] 成形高度 H：5.70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强压最低力：≥13220.00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P390 V229 | 80.00*41.00*2.25*5.20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390</x:v>
      </x:c>
      <x:c r="B2" s="18" t="str">
        <x:v>P390 V229 | 80.00*41.00*2.25*5.20 | 50CrVA | BLACK_OXIDE</x:v>
      </x:c>
      <x:c r="C2" s="18" t="str">
        <x:v>80.00*41.00*2.25*5.20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P390-DV3-P390-DV3-F3120-P390-DV3-20260824T045736622Z-V229-20260820161254-SV229-50CrVA-CF07-E2-PROCESS-PARAMETERS-R03-R04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CF07-P390-V229-R04</x:v>
      </x:c>
      <x:c r="P2" s="18"/>
      <x:c r="Q2" s="18"/>
      <x:c r="R2" s="18" t="str">
        <x:v>JH-DS-P390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166b36c68949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P390 V229 | 80.00*41.00*2.25*5.20 | 50CrVA | BLACK_OXIDE|1</x:v>
      </x:c>
      <x:c r="B2" s="48" t="str">
        <x:v>P390 V229 | 80.00*41.00*2.25*5.20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P390 V229 | 80.00*41.00*2.25*5.20 | 50CrVA | BLACK_OXIDE|2</x:v>
      </x:c>
      <x:c r="B3" s="51" t="str">
        <x:v>P390 V229 | 80.00*41.00*2.25*5.20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d（面积加权）：41.02 ⁺⁰·²⁷₋₀·₀₅ mm
[工程] 平坯 D（面积加权）：80.03 ⁺⁰·⁰⁷₋₀·₃₂ mm
[推荐·同材料同规格旧卡归并] 平坯车加工 D：79.90 ⁰·⁰⁰₋₀·₁₀ mm
[推荐·同材料同规格旧卡归并] 平坯车加工 d：41.10 ⁺⁰·¹⁰₀·₀₀ mm
[推荐·同材料同规格旧卡] 成形高度 H：5.70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d（面积加权）：41.02 ⁺⁰·²⁷₋₀·₀₅ mm
[工程] 平坯 D（面积加权）：80.03 ⁺⁰·⁰⁷₋₀·₃₂ mm
[推荐·同材料同规格旧卡归并] 平坯车加工 D：79.90 ⁰·⁰⁰₋₀·₁₀ mm
[推荐·同材料同规格旧卡归并] 平坯车加工 d：41.10 ⁺⁰·¹⁰₀·₀₀ mm
[推荐·同材料同规格旧卡] 成形高度 H：5.70 mm</x:v>
      </x:c>
    </x:row>
    <x:row r="4">
      <x:c r="A4" s="50" t="str">
        <x:v>P390 V229 | 80.00*41.00*2.25*5.20 | 50CrVA | BLACK_OXIDE|3</x:v>
      </x:c>
      <x:c r="B4" s="51" t="str">
        <x:v>P390 V229 | 80.00*41.00*2.25*5.20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P390 V229 | 80.00*41.00*2.25*5.20 | 50CrVA | BLACK_OXIDE|4</x:v>
      </x:c>
      <x:c r="B5" s="51" t="str">
        <x:v>P390 V229 | 80.00*41.00*2.25*5.20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P390 V229 | 80.00*41.00*2.25*5.20 | 50CrVA | BLACK_OXIDE|5</x:v>
      </x:c>
      <x:c r="B6" s="51" t="str">
        <x:v>P390 V229 | 80.00*41.00*2.25*5.20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强压最低力：≥13220.00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强压最低力：≥13220.00 N
[参考] 强压预置高度（H−H0）：0.50 ⁺⁰·³⁰₋₀·₂₀ mm</x:v>
      </x:c>
    </x:row>
    <x:row r="7">
      <x:c r="A7" s="50" t="str">
        <x:v>P390 V229 | 80.00*41.00*2.25*5.20 | 50CrVA | BLACK_OXIDE|6</x:v>
      </x:c>
      <x:c r="B7" s="51" t="str">
        <x:v>P390 V229 | 80.00*41.00*2.25*5.20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</x:row>
    <x:row r="8">
      <x:c r="A8" s="50" t="str">
        <x:v>P390 V229 | 80.00*41.00*2.25*5.20 | 50CrVA | BLACK_OXIDE|7</x:v>
      </x:c>
      <x:c r="B8" s="51" t="str">
        <x:v>P390 V229 | 80.00*41.00*2.25*5.20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P390 V229 | 80.00*41.00*2.25*5.20 | 50CrVA | BLACK_OXIDE|8</x:v>
      </x:c>
      <x:c r="B9" s="54" t="str">
        <x:v>P390 V229 | 80.00*41.00*2.25*5.20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289750003a49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390</x:v>
      </x:c>
      <x:c r="B2" s="48" t="str">
        <x:v>80.00*41.00*2.25*5.20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80.03 ⁺⁰·⁰⁷₋₀·₃₂ mm</x:v>
      </x:c>
      <x:c r="G2" s="48" t="str">
        <x:v>79.90 ⁰·⁰⁰₋₀·₁₀ mm</x:v>
      </x:c>
      <x:c r="H2" s="48" t="str">
        <x:v>标准簧/80 41 2.25 5.2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390</x:v>
      </x:c>
      <x:c r="B3" s="51" t="str">
        <x:v>80.00*41.00*2.25*5.20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41.02 ⁺⁰·²⁷₋₀·₀₅ mm</x:v>
      </x:c>
      <x:c r="G3" s="51" t="str">
        <x:v>41.10 ⁺⁰·¹⁰₀·₀₀ mm</x:v>
      </x:c>
      <x:c r="H3" s="51" t="str">
        <x:v>标准簧/80 41 2.25 5.2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390</x:v>
      </x:c>
      <x:c r="B4" s="51" t="str">
        <x:v>80.00*41.00*2.25*5.20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80.03 ⁺⁰·⁰⁷₋₀·₃₂ mm</x:v>
      </x:c>
      <x:c r="G4" s="51" t="str">
        <x:v>79.90 ⁰·⁰⁰₋₀·₁₀ mm</x:v>
      </x:c>
      <x:c r="H4" s="51" t="str">
        <x:v>标准簧/80 41 2.25 5.2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390</x:v>
      </x:c>
      <x:c r="B5" s="51" t="str">
        <x:v>80.00*41.00*2.25*5.20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41.02 ⁺⁰·²⁷₋₀·₀₅ mm</x:v>
      </x:c>
      <x:c r="G5" s="51" t="str">
        <x:v>41.10 ⁺⁰·¹⁰₀·₀₀ mm</x:v>
      </x:c>
      <x:c r="H5" s="51" t="str">
        <x:v>标准簧/80 41 2.25 5.2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390</x:v>
      </x:c>
      <x:c r="B6" s="54" t="str">
        <x:v>80.00*41.00*2.25*5.20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5.70 ⁺⁰·²⁰₀·₀₀ mm</x:v>
      </x:c>
      <x:c r="H6" s="54" t="str">
        <x:v>标准簧/80 41 2.25 5.2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65abe0ea7847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390</x:v>
      </x:c>
      <x:c r="B2" s="48" t="str">
        <x:v>80.00*41.00*2.25*5.20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390</x:v>
      </x:c>
      <x:c r="B3" s="51" t="str">
        <x:v>80.00*41.00*2.25*5.20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390</x:v>
      </x:c>
      <x:c r="B4" s="51" t="str">
        <x:v>80.00*41.00*2.25*5.20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390</x:v>
      </x:c>
      <x:c r="B5" s="51" t="str">
        <x:v>80.00*41.00*2.25*5.20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390</x:v>
      </x:c>
      <x:c r="B6" s="51" t="str">
        <x:v>80.00*41.00*2.25*5.20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390</x:v>
      </x:c>
      <x:c r="B7" s="51" t="str">
        <x:v>80.00*41.00*2.25*5.20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390</x:v>
      </x:c>
      <x:c r="B8" s="51" t="str">
        <x:v>80.00*41.00*2.25*5.20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390</x:v>
      </x:c>
      <x:c r="B9" s="51" t="str">
        <x:v>80.00*41.00*2.25*5.20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390</x:v>
      </x:c>
      <x:c r="B10" s="51" t="str">
        <x:v>80.00*41.00*2.25*5.20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390</x:v>
      </x:c>
      <x:c r="B11" s="51" t="str">
        <x:v>80.00*41.00*2.25*5.20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390</x:v>
      </x:c>
      <x:c r="B12" s="51" t="str">
        <x:v>80.00*41.00*2.25*5.20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390</x:v>
      </x:c>
      <x:c r="B13" s="51" t="str">
        <x:v>80.00*41.00*2.25*5.20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390</x:v>
      </x:c>
      <x:c r="B14" s="54" t="str">
        <x:v>80.00*41.00*2.25*5.20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edbe09660fc4a8f"/>
  </x:tableParts>
</x:worksheet>
</file>