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83179bfc0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2dc192319a64737"/>
    <x:sheet xmlns:r="http://schemas.openxmlformats.org/officeDocument/2006/relationships" name="产品主数据" sheetId="2" r:id="R91dd1e9632564d7f"/>
    <x:sheet xmlns:r="http://schemas.openxmlformats.org/officeDocument/2006/relationships" name="工序参数" sheetId="3" r:id="Ra535ec2191154d14"/>
    <x:sheet xmlns:r="http://schemas.openxmlformats.org/officeDocument/2006/relationships" name="计算与旧卡对比" sheetId="4" r:id="Rc8172b5d0faa4485"/>
    <x:sheet xmlns:r="http://schemas.openxmlformats.org/officeDocument/2006/relationships" name="数据缺口" sheetId="5" r:id="R4ca74b14951a4d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841446b394828" /><Relationship Type="http://schemas.openxmlformats.org/officeDocument/2006/relationships/theme" Target="/xl/theme/theme1.xml" Id="R3a56dcbe1fe24315" /><Relationship Type="http://schemas.openxmlformats.org/officeDocument/2006/relationships/sharedStrings" Target="/xl/sharedStrings.xml" Id="Rb3fd0e61f2be4dce" /><Relationship Type="http://schemas.openxmlformats.org/officeDocument/2006/relationships/worksheet" Target="/xl/worksheets/sheet1.xml" Id="R62dc192319a64737" /><Relationship Type="http://schemas.openxmlformats.org/officeDocument/2006/relationships/worksheet" Target="/xl/worksheets/sheet2.xml" Id="R91dd1e9632564d7f" /><Relationship Type="http://schemas.openxmlformats.org/officeDocument/2006/relationships/worksheet" Target="/xl/worksheets/sheet3.xml" Id="Ra535ec2191154d14" /><Relationship Type="http://schemas.openxmlformats.org/officeDocument/2006/relationships/worksheet" Target="/xl/worksheets/sheet4.xml" Id="Rc8172b5d0faa4485" /><Relationship Type="http://schemas.openxmlformats.org/officeDocument/2006/relationships/worksheet" Target="/xl/worksheets/sheet5.xml" Id="R4ca74b14951a4d7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2f4d06c84334aa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c9ec134405d426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9c02914023b4bc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96482011dc842a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NO.：CF07-P393-V238-R04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P393 V238 | 112.00*57.00*3.00*6.90 | 50CrVA | BLACK_OXIDE</x:v>
      </x:c>
    </x:row>
    <x:row r="3" ht="19.5" customHeight="1">
      <x:c r="A3" s="73" t="str">
        <x:v>产品选择</x:v>
      </x:c>
      <x:c r="B3" s="73"/>
      <x:c r="C3" s="79" t="str">
        <x:v>P393 V238 | 112.00*57.00*3.00*6.90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112.00*57.00*3.00*6.90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JH-DS-P393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d（面积加权）：57.04 ⁺⁰·³²₋₀·₀₅ mm
[工程] 平坯 D（面积加权）：112.03 ⁺⁰·⁰⁶₋₀·₃₇ mm
[推荐·同材料旧卡插值] 平坯车加工 D：111.90 ⁰·⁰⁰₋₀·₁₀ mm
[推荐·同材料旧卡插值] 平坯车加工 d：57.10 ⁺⁰·¹⁰₀·₀₀ mm
[推荐·同材料插值] 成形高度 H：7.53 mm（7.40～7.70；邻近规格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H0：6.90 ⁺⁰·²⁰₋₀·₁₀ mm
[批准] 强压次数：5.00 次
[批准] 强压最低力：≥21000.00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H0：6.90 ⁺⁰·²⁰₋₀·₁₀ mm
[批准] 成品 d：57.00 ⁺⁰·³⁰₀·₀₀ mm
[批准] 成品 D：112.00 ⁰·⁰⁰₋₀·₃₅ mm
[批准] 成品 t/t′：3.00 ⁺⁰·⁰⁴₋₀·₁₂ mm
[批准] F75：10500.00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P393 V238 | 112.00*57.00*3.00*6.90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393</x:v>
      </x:c>
      <x:c r="B2" s="18" t="str">
        <x:v>P393 V238 | 112.00*57.00*3.00*6.90 | 50CrVA | BLACK_OXIDE</x:v>
      </x:c>
      <x:c r="C2" s="18" t="str">
        <x:v>112.00*57.00*3.00*6.90</x:v>
      </x:c>
      <x:c r="D2" s="18" t="str">
        <x:v>DIN2093-C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P393-DV3-P393-DV3-F3126-P393-DV3-20260824T045736622Z-V238-20260820161254-SV238-50CrVA-CF07-E2-PROCESS-PARAMETERS-R03-R04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CF07-P393-V238-R04</x:v>
      </x:c>
      <x:c r="P2" s="18"/>
      <x:c r="Q2" s="18"/>
      <x:c r="R2" s="18" t="str">
        <x:v>JH-DS-P393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2f4d06c84334aa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P393 V238 | 112.00*57.00*3.00*6.90 | 50CrVA | BLACK_OXIDE|1</x:v>
      </x:c>
      <x:c r="B2" s="48" t="str">
        <x:v>P393 V238 | 112.00*57.00*3.00*6.90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P393 V238 | 112.00*57.00*3.00*6.90 | 50CrVA | BLACK_OXIDE|2</x:v>
      </x:c>
      <x:c r="B3" s="51" t="str">
        <x:v>P393 V238 | 112.00*57.00*3.00*6.90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d（面积加权）：57.04 ⁺⁰·³²₋₀·₀₅ mm
[工程] 平坯 D（面积加权）：112.03 ⁺⁰·⁰⁶₋₀·₃₇ mm
[推荐·同材料旧卡插值] 平坯车加工 D：111.90 ⁰·⁰⁰₋₀·₁₀ mm
[推荐·同材料旧卡插值] 平坯车加工 d：57.10 ⁺⁰·¹⁰₀·₀₀ mm
[推荐·同材料插值] 成形高度 H：7.53 mm（7.40～7.70；邻近规格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d（面积加权）：57.04 ⁺⁰·³²₋₀·₀₅ mm
[工程] 平坯 D（面积加权）：112.03 ⁺⁰·⁰⁶₋₀·₃₇ mm
[推荐·同材料旧卡插值] 平坯车加工 D：111.90 ⁰·⁰⁰₋₀·₁₀ mm
[推荐·同材料旧卡插值] 平坯车加工 d：57.10 ⁺⁰·¹⁰₀·₀₀ mm
[推荐·同材料插值] 成形高度 H：7.53 mm（7.40～7.70；邻近规格 4 个；置信度低）</x:v>
      </x:c>
    </x:row>
    <x:row r="4">
      <x:c r="A4" s="50" t="str">
        <x:v>P393 V238 | 112.00*57.00*3.00*6.90 | 50CrVA | BLACK_OXIDE|3</x:v>
      </x:c>
      <x:c r="B4" s="51" t="str">
        <x:v>P393 V238 | 112.00*57.00*3.00*6.90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P393 V238 | 112.00*57.00*3.00*6.90 | 50CrVA | BLACK_OXIDE|4</x:v>
      </x:c>
      <x:c r="B5" s="51" t="str">
        <x:v>P393 V238 | 112.00*57.00*3.00*6.90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P393 V238 | 112.00*57.00*3.00*6.90 | 50CrVA | BLACK_OXIDE|5</x:v>
      </x:c>
      <x:c r="B6" s="51" t="str">
        <x:v>P393 V238 | 112.00*57.00*3.00*6.90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H0：6.90 ⁺⁰·²⁰₋₀·₁₀ mm
[批准] 强压次数：5.00 次
[批准] 强压最低力：≥21000.00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H0：6.90 ⁺⁰·²⁰₋₀·₁₀ mm
[批准] 强压次数：5.00 次
[批准] 强压最低力：≥21000.00 N</x:v>
      </x:c>
    </x:row>
    <x:row r="7">
      <x:c r="A7" s="50" t="str">
        <x:v>P393 V238 | 112.00*57.00*3.00*6.90 | 50CrVA | BLACK_OXIDE|6</x:v>
      </x:c>
      <x:c r="B7" s="51" t="str">
        <x:v>P393 V238 | 112.00*57.00*3.00*6.90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H0：6.90 ⁺⁰·²⁰₋₀·₁₀ mm
[批准] 成品 d：57.00 ⁺⁰·³⁰₀·₀₀ mm
[批准] 成品 D：112.00 ⁰·⁰⁰₋₀·₃₅ mm
[批准] 成品 t/t′：3.00 ⁺⁰·⁰⁴₋₀·₁₂ mm
[批准] F75：10500.00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H0：6.90 ⁺⁰·²⁰₋₀·₁₀ mm
[批准] 成品 d：57.00 ⁺⁰·³⁰₀·₀₀ mm
[批准] 成品 D：112.00 ⁰·⁰⁰₋₀·₃₅ mm
[批准] 成品 t/t′：3.00 ⁺⁰·⁰⁴₋₀·₁₂ mm
[批准] F75：10500.00 ⁺¹⁵·⁰⁰₋₇·₅₀ N</x:v>
      </x:c>
    </x:row>
    <x:row r="8">
      <x:c r="A8" s="50" t="str">
        <x:v>P393 V238 | 112.00*57.00*3.00*6.90 | 50CrVA | BLACK_OXIDE|7</x:v>
      </x:c>
      <x:c r="B8" s="51" t="str">
        <x:v>P393 V238 | 112.00*57.00*3.00*6.90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P393 V238 | 112.00*57.00*3.00*6.90 | 50CrVA | BLACK_OXIDE|8</x:v>
      </x:c>
      <x:c r="B9" s="54" t="str">
        <x:v>P393 V238 | 112.00*57.00*3.00*6.90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c9ec134405d426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393</x:v>
      </x:c>
      <x:c r="B2" s="48" t="str">
        <x:v>112.00*57.00*3.00*6.90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112.03 ⁺⁰·⁰⁶₋₀·₃₇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393</x:v>
      </x:c>
      <x:c r="B3" s="51" t="str">
        <x:v>112.00*57.00*3.00*6.90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57.04 ⁺⁰·³²₋₀·₀₅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393</x:v>
      </x:c>
      <x:c r="B4" s="51" t="str">
        <x:v>112.00*57.00*3.00*6.90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112.03 ⁺⁰·⁰⁶₋₀·₃₇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393</x:v>
      </x:c>
      <x:c r="B5" s="51" t="str">
        <x:v>112.00*57.00*3.00*6.90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57.04 ⁺⁰·³²₋₀·₀₅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393</x:v>
      </x:c>
      <x:c r="B6" s="54" t="str">
        <x:v>112.00*57.00*3.00*6.90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7.53 mm（7.40～7.70）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9c02914023b4bc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393</x:v>
      </x:c>
      <x:c r="B2" s="48" t="str">
        <x:v>112.00*57.00*3.00*6.90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393</x:v>
      </x:c>
      <x:c r="B3" s="51" t="str">
        <x:v>112.00*57.00*3.00*6.90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393</x:v>
      </x:c>
      <x:c r="B4" s="51" t="str">
        <x:v>112.00*57.00*3.00*6.90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393</x:v>
      </x:c>
      <x:c r="B5" s="51" t="str">
        <x:v>112.00*57.00*3.00*6.90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393</x:v>
      </x:c>
      <x:c r="B6" s="51" t="str">
        <x:v>112.00*57.00*3.00*6.90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393</x:v>
      </x:c>
      <x:c r="B7" s="51" t="str">
        <x:v>112.00*57.00*3.00*6.90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393</x:v>
      </x:c>
      <x:c r="B8" s="51" t="str">
        <x:v>112.00*57.00*3.00*6.90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393</x:v>
      </x:c>
      <x:c r="B9" s="51" t="str">
        <x:v>112.00*57.00*3.00*6.90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393</x:v>
      </x:c>
      <x:c r="B10" s="51" t="str">
        <x:v>112.00*57.00*3.00*6.90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393</x:v>
      </x:c>
      <x:c r="B11" s="51" t="str">
        <x:v>112.00*57.00*3.00*6.90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393</x:v>
      </x:c>
      <x:c r="B12" s="51" t="str">
        <x:v>112.00*57.00*3.00*6.90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393</x:v>
      </x:c>
      <x:c r="B13" s="51" t="str">
        <x:v>112.00*57.00*3.00*6.90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393</x:v>
      </x:c>
      <x:c r="B14" s="54" t="str">
        <x:v>112.00*57.00*3.00*6.90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96482011dc842ad"/>
  </x:tableParts>
</x:worksheet>
</file>