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c31346162c4c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7db3bafbbf442f4"/>
    <x:sheet xmlns:r="http://schemas.openxmlformats.org/officeDocument/2006/relationships" name="产品主数据" sheetId="2" r:id="R2ddc3f1af5ed45e6"/>
    <x:sheet xmlns:r="http://schemas.openxmlformats.org/officeDocument/2006/relationships" name="工序参数" sheetId="3" r:id="R778ddf2304044880"/>
    <x:sheet xmlns:r="http://schemas.openxmlformats.org/officeDocument/2006/relationships" name="计算与旧卡对比" sheetId="4" r:id="R6b8287bdc1da4ea1"/>
    <x:sheet xmlns:r="http://schemas.openxmlformats.org/officeDocument/2006/relationships" name="数据缺口" sheetId="5" r:id="R109fa137d5bb42e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1fa27485c84f24" /><Relationship Type="http://schemas.openxmlformats.org/officeDocument/2006/relationships/theme" Target="/xl/theme/theme1.xml" Id="Rb4cb33aea83041d7" /><Relationship Type="http://schemas.openxmlformats.org/officeDocument/2006/relationships/sharedStrings" Target="/xl/sharedStrings.xml" Id="Rb6a07167c37b449c" /><Relationship Type="http://schemas.openxmlformats.org/officeDocument/2006/relationships/worksheet" Target="/xl/worksheets/sheet1.xml" Id="R77db3bafbbf442f4" /><Relationship Type="http://schemas.openxmlformats.org/officeDocument/2006/relationships/worksheet" Target="/xl/worksheets/sheet2.xml" Id="R2ddc3f1af5ed45e6" /><Relationship Type="http://schemas.openxmlformats.org/officeDocument/2006/relationships/worksheet" Target="/xl/worksheets/sheet3.xml" Id="R778ddf2304044880" /><Relationship Type="http://schemas.openxmlformats.org/officeDocument/2006/relationships/worksheet" Target="/xl/worksheets/sheet4.xml" Id="R6b8287bdc1da4ea1" /><Relationship Type="http://schemas.openxmlformats.org/officeDocument/2006/relationships/worksheet" Target="/xl/worksheets/sheet5.xml" Id="R109fa137d5bb42e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16224030dc24c4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1187b7abc12453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ff64523b0354c9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d6923ea47424ed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NO.：CF07-P394-V241-R04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P394 V241 | 125.00*64.00*3.50*8.00 | 50CrVA | BLACK_OXIDE</x:v>
      </x:c>
    </x:row>
    <x:row r="3" ht="19.5" customHeight="1">
      <x:c r="A3" s="73" t="str">
        <x:v>产品选择</x:v>
      </x:c>
      <x:c r="B3" s="73"/>
      <x:c r="C3" s="79" t="str">
        <x:v>P394 V241 | 125.00*64.00*3.50*8.00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125.00*64.00*3.50*8.00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JH-DS-P394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d（面积加权）：64.04 ⁺⁰·³³₋₀·₀₅ mm
[工程] 平坯 D（面积加权）：125.04 ⁺⁰·⁰⁷₋₀·₄₃ mm
[推荐·同材料旧卡插值] 平坯车加工 D：124.90 ⁰·⁰⁰₋₀·₁₀ mm
[推荐·同材料旧卡插值] 平坯车加工 d：64.10 ⁺⁰·¹⁰₀·₀₀ mm
[推荐·同材料插值] 成形高度 H：8.72 mm（8.70～8.80；邻近规格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R：0.60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H0：8.00 ⁺⁰·³⁰₋₀·₁₅ mm
[批准] 强压次数：5.00 次
[批准] 强压最低力：≥30200.00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H0：8.00 ⁺⁰·³⁰₋₀·₁₅ mm
[批准] 成品 d：64.00 ⁺⁰·³⁰₀·₀₀ mm
[批准] 成品 D：125.00 ⁰·⁰⁰₋₀·₄₀ mm
[批准] 成品 t/t′：3.50 ⁺⁰·⁰⁴₋₀·₁₂ mm
[批准] F75：15100.00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P394 V241 | 125.00*64.00*3.50*8.00 | 50CrVA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394</x:v>
      </x:c>
      <x:c r="B2" s="18" t="str">
        <x:v>P394 V241 | 125.00*64.00*3.50*8.00 | 50CrVA | BLACK_OXIDE</x:v>
      </x:c>
      <x:c r="C2" s="18" t="str">
        <x:v>125.00*64.00*3.50*8.00</x:v>
      </x:c>
      <x:c r="D2" s="18" t="str">
        <x:v>DIN2093-C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3</x:v>
      </x:c>
      <x:c r="J2" s="18" t="str">
        <x:v>P394-DV3-P394-DV3-F3128-P394-DV3-20260824T045736622Z-V241-20260820161254-SV241-50CrVA-CF07-E2-PROCESS-PARAMETERS-R03-R04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CF07-P394-V241-R04</x:v>
      </x:c>
      <x:c r="P2" s="18"/>
      <x:c r="Q2" s="18"/>
      <x:c r="R2" s="18" t="str">
        <x:v>JH-DS-P394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716224030dc24c4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P394 V241 | 125.00*64.00*3.50*8.00 | 50CrVA | BLACK_OXIDE|1</x:v>
      </x:c>
      <x:c r="B2" s="48" t="str">
        <x:v>P394 V241 | 125.00*64.00*3.50*8.00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P394 V241 | 125.00*64.00*3.50*8.00 | 50CrVA | BLACK_OXIDE|2</x:v>
      </x:c>
      <x:c r="B3" s="51" t="str">
        <x:v>P394 V241 | 125.00*64.00*3.50*8.00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d（面积加权）：64.04 ⁺⁰·³³₋₀·₀₅ mm
[工程] 平坯 D（面积加权）：125.04 ⁺⁰·⁰⁷₋₀·₄₃ mm
[推荐·同材料旧卡插值] 平坯车加工 D：124.90 ⁰·⁰⁰₋₀·₁₀ mm
[推荐·同材料旧卡插值] 平坯车加工 d：64.10 ⁺⁰·¹⁰₀·₀₀ mm
[推荐·同材料插值] 成形高度 H：8.72 mm（8.70～8.80；邻近规格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d（面积加权）：64.04 ⁺⁰·³³₋₀·₀₅ mm
[工程] 平坯 D（面积加权）：125.04 ⁺⁰·⁰⁷₋₀·₄₃ mm
[推荐·同材料旧卡插值] 平坯车加工 D：124.90 ⁰·⁰⁰₋₀·₁₀ mm
[推荐·同材料旧卡插值] 平坯车加工 d：64.10 ⁺⁰·¹⁰₀·₀₀ mm
[推荐·同材料插值] 成形高度 H：8.72 mm（8.70～8.80；邻近规格 4 个；置信度低）</x:v>
      </x:c>
    </x:row>
    <x:row r="4">
      <x:c r="A4" s="50" t="str">
        <x:v>P394 V241 | 125.00*64.00*3.50*8.00 | 50CrVA | BLACK_OXIDE|3</x:v>
      </x:c>
      <x:c r="B4" s="51" t="str">
        <x:v>P394 V241 | 125.00*64.00*3.50*8.00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旧卡执行最终硬度：44.00～48.00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旧卡执行最终硬度：44.00～48.00 HRC</x:v>
      </x:c>
    </x:row>
    <x:row r="5">
      <x:c r="A5" s="50" t="str">
        <x:v>P394 V241 | 125.00*64.00*3.50*8.00 | 50CrVA | BLACK_OXIDE|4</x:v>
      </x:c>
      <x:c r="B5" s="51" t="str">
        <x:v>P394 V241 | 125.00*64.00*3.50*8.00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R：0.60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R：0.60 mm</x:v>
      </x:c>
    </x:row>
    <x:row r="6">
      <x:c r="A6" s="50" t="str">
        <x:v>P394 V241 | 125.00*64.00*3.50*8.00 | 50CrVA | BLACK_OXIDE|5</x:v>
      </x:c>
      <x:c r="B6" s="51" t="str">
        <x:v>P394 V241 | 125.00*64.00*3.50*8.00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H0：8.00 ⁺⁰·³⁰₋₀·₁₅ mm
[批准] 强压次数：5.00 次
[批准] 强压最低力：≥30200.00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H0：8.00 ⁺⁰·³⁰₋₀·₁₅ mm
[批准] 强压次数：5.00 次
[批准] 强压最低力：≥30200.00 N</x:v>
      </x:c>
    </x:row>
    <x:row r="7">
      <x:c r="A7" s="50" t="str">
        <x:v>P394 V241 | 125.00*64.00*3.50*8.00 | 50CrVA | BLACK_OXIDE|6</x:v>
      </x:c>
      <x:c r="B7" s="51" t="str">
        <x:v>P394 V241 | 125.00*64.00*3.50*8.00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H0：8.00 ⁺⁰·³⁰₋₀·₁₅ mm
[批准] 成品 d：64.00 ⁺⁰·³⁰₀·₀₀ mm
[批准] 成品 D：125.00 ⁰·⁰⁰₋₀·₄₀ mm
[批准] 成品 t/t′：3.50 ⁺⁰·⁰⁴₋₀·₁₂ mm
[批准] F75：15100.00 ⁺¹⁰·⁰⁰₋₅·₀₀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H0：8.00 ⁺⁰·³⁰₋₀·₁₅ mm
[批准] 成品 d：64.00 ⁺⁰·³⁰₀·₀₀ mm
[批准] 成品 D：125.00 ⁰·⁰⁰₋₀·₄₀ mm
[批准] 成品 t/t′：3.50 ⁺⁰·⁰⁴₋₀·₁₂ mm
[批准] F75：15100.00 ⁺¹⁰·⁰⁰₋₅·₀₀ N</x:v>
      </x:c>
    </x:row>
    <x:row r="8">
      <x:c r="A8" s="50" t="str">
        <x:v>P394 V241 | 125.00*64.00*3.50*8.00 | 50CrVA | BLACK_OXIDE|7</x:v>
      </x:c>
      <x:c r="B8" s="51" t="str">
        <x:v>P394 V241 | 125.00*64.00*3.50*8.00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P394 V241 | 125.00*64.00*3.50*8.00 | 50CrVA | BLACK_OXIDE|8</x:v>
      </x:c>
      <x:c r="B9" s="54" t="str">
        <x:v>P394 V241 | 125.00*64.00*3.50*8.00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1187b7abc12453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394</x:v>
      </x:c>
      <x:c r="B2" s="48" t="str">
        <x:v>125.00*64.00*3.50*8.00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125.04 ⁺⁰·⁰⁷₋₀·₄₃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394</x:v>
      </x:c>
      <x:c r="B3" s="51" t="str">
        <x:v>125.00*64.00*3.50*8.00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64.04 ⁺⁰·³³₋₀·₀₅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394</x:v>
      </x:c>
      <x:c r="B4" s="51" t="str">
        <x:v>125.00*64.00*3.50*8.00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125.04 ⁺⁰·⁰⁷₋₀·₄₃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394</x:v>
      </x:c>
      <x:c r="B5" s="51" t="str">
        <x:v>125.00*64.00*3.50*8.00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64.04 ⁺⁰·³³₋₀·₀₅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394</x:v>
      </x:c>
      <x:c r="B6" s="54" t="str">
        <x:v>125.00*64.00*3.50*8.00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8.72 mm（8.70～8.80）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ff64523b0354c9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394</x:v>
      </x:c>
      <x:c r="B2" s="48" t="str">
        <x:v>125.00*64.00*3.50*8.00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394</x:v>
      </x:c>
      <x:c r="B3" s="51" t="str">
        <x:v>125.00*64.00*3.50*8.00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394</x:v>
      </x:c>
      <x:c r="B4" s="51" t="str">
        <x:v>125.00*64.00*3.50*8.00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394</x:v>
      </x:c>
      <x:c r="B5" s="51" t="str">
        <x:v>125.00*64.00*3.50*8.00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394</x:v>
      </x:c>
      <x:c r="B6" s="51" t="str">
        <x:v>125.00*64.00*3.50*8.00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394</x:v>
      </x:c>
      <x:c r="B7" s="51" t="str">
        <x:v>125.00*64.00*3.50*8.00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394</x:v>
      </x:c>
      <x:c r="B8" s="51" t="str">
        <x:v>125.00*64.00*3.50*8.00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394</x:v>
      </x:c>
      <x:c r="B9" s="51" t="str">
        <x:v>125.00*64.00*3.50*8.00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394</x:v>
      </x:c>
      <x:c r="B10" s="51" t="str">
        <x:v>125.00*64.00*3.50*8.00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394</x:v>
      </x:c>
      <x:c r="B11" s="51" t="str">
        <x:v>125.00*64.00*3.50*8.00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394</x:v>
      </x:c>
      <x:c r="B12" s="51" t="str">
        <x:v>125.00*64.00*3.50*8.00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394</x:v>
      </x:c>
      <x:c r="B13" s="51" t="str">
        <x:v>125.00*64.00*3.50*8.00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394</x:v>
      </x:c>
      <x:c r="B14" s="54" t="str">
        <x:v>125.00*64.00*3.50*8.00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d6923ea47424ed5"/>
  </x:tableParts>
</x:worksheet>
</file>