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bf7c4accc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fe354e117e4128"/>
    <x:sheet xmlns:r="http://schemas.openxmlformats.org/officeDocument/2006/relationships" name="产品主数据" sheetId="2" r:id="R8e33015c39534560"/>
    <x:sheet xmlns:r="http://schemas.openxmlformats.org/officeDocument/2006/relationships" name="工序参数" sheetId="3" r:id="R77b9e4bc84d341d9"/>
    <x:sheet xmlns:r="http://schemas.openxmlformats.org/officeDocument/2006/relationships" name="计算与旧卡对比" sheetId="4" r:id="R41a984b4cd214cc0"/>
    <x:sheet xmlns:r="http://schemas.openxmlformats.org/officeDocument/2006/relationships" name="数据缺口" sheetId="5" r:id="Rbf307917aee346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bba187dba4665" /><Relationship Type="http://schemas.openxmlformats.org/officeDocument/2006/relationships/theme" Target="/xl/theme/theme1.xml" Id="Rc65057fd2b224e42" /><Relationship Type="http://schemas.openxmlformats.org/officeDocument/2006/relationships/sharedStrings" Target="/xl/sharedStrings.xml" Id="R1b3bf680b99d4d68" /><Relationship Type="http://schemas.openxmlformats.org/officeDocument/2006/relationships/worksheet" Target="/xl/worksheets/sheet1.xml" Id="Rc7fe354e117e4128" /><Relationship Type="http://schemas.openxmlformats.org/officeDocument/2006/relationships/worksheet" Target="/xl/worksheets/sheet2.xml" Id="R8e33015c39534560" /><Relationship Type="http://schemas.openxmlformats.org/officeDocument/2006/relationships/worksheet" Target="/xl/worksheets/sheet3.xml" Id="R77b9e4bc84d341d9" /><Relationship Type="http://schemas.openxmlformats.org/officeDocument/2006/relationships/worksheet" Target="/xl/worksheets/sheet4.xml" Id="R41a984b4cd214cc0" /><Relationship Type="http://schemas.openxmlformats.org/officeDocument/2006/relationships/worksheet" Target="/xl/worksheets/sheet5.xml" Id="Rbf307917aee346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f4cf68a5694c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cca8ecea254a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6a45fa3f374e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11755fedba42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NO.：CF07-P397-V250-R04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P397 V250 | 180.00*92.00*4.80*11.00 | 50CrVA | BLACK_OXIDE</x:v>
      </x:c>
    </x:row>
    <x:row r="3" ht="19.5" customHeight="1">
      <x:c r="A3" s="73" t="str">
        <x:v>产品选择</x:v>
      </x:c>
      <x:c r="B3" s="73"/>
      <x:c r="C3" s="79" t="str">
        <x:v>P397 V250 | 180.00*92.00*4.80*11.00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180.00*92.00*4.80*11.00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d：91.56 mm
[工程] 激光毛坯 D：180.54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d（面积加权）：92.06 ⁺⁰·³⁸₋₀·₀₅ mm
[工程] 平坯 D（面积加权）：180.04 ⁺⁰·⁰⁷₋₀·₄₃ mm
[推荐·同材料同规格旧卡归并] 平坯车加工 D：180.00 ⁰·⁰⁰₋₀·₁₀ mm
[推荐·同材料同规格旧卡归并] 平坯车加工 d：92.00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58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H0：11.00 ⁺⁰·³⁰₋₀·₁₅ mm
[批准] 强压次数：5.00 次
[批准] 强压最低力：≥52800.00 N
[参考] 旧卡强压最低力：≥53000.00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P397 V250 | 180.00*92.00*4.80*11.00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397</x:v>
      </x:c>
      <x:c r="B2" s="18" t="str">
        <x:v>P397 V250 | 180.00*92.00*4.80*11.00 | 50CrVA | BLACK_OXIDE</x:v>
      </x:c>
      <x:c r="C2" s="18" t="str">
        <x:v>180.00*92.00*4.80*11.00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P397-DV3-P397-DV3-F3134-P397-DV3-20260824T045736622Z-V250-20260820161254-SV250-50CrVA-CF07-E2-PROCESS-PARAMETERS-R03-R04</x:v>
      </x:c>
      <x:c r="K2" s="18" t="n">
        <x:v>12</x:v>
      </x:c>
      <x:c r="L2" s="18" t="n">
        <x:v>7</x:v>
      </x:c>
      <x:c r="M2" s="18" t="n">
        <x:v>5</x:v>
      </x:c>
      <x:c r="N2" s="18" t="n">
        <x:v>2</x:v>
      </x:c>
      <x:c r="O2" s="18" t="str">
        <x:v>CF07-P397-V250-R04</x:v>
      </x:c>
      <x:c r="P2" s="18"/>
      <x:c r="Q2" s="18"/>
      <x:c r="R2" s="18" t="str">
        <x:v>JH-DS-P397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4f4cf68a5694c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P397 V250 | 180.00*92.00*4.80*11.00 | 50CrVA | BLACK_OXIDE|1</x:v>
      </x:c>
      <x:c r="B2" s="48" t="str">
        <x:v>P397 V250 | 180.00*92.00*4.80*11.00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P397 V250 | 180.00*92.00*4.80*11.00 | 50CrVA | BLACK_OXIDE|2</x:v>
      </x:c>
      <x:c r="B3" s="51" t="str">
        <x:v>P397 V250 | 180.00*92.00*4.80*11.00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d：91.56 mm
[工程] 激光毛坯 D：180.54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d：91.56 mm
[工程] 激光毛坯 D：180.54 mm</x:v>
      </x:c>
    </x:row>
    <x:row r="4">
      <x:c r="A4" s="50" t="str">
        <x:v>P397 V250 | 180.00*92.00*4.80*11.00 | 50CrVA | BLACK_OXIDE|3</x:v>
      </x:c>
      <x:c r="B4" s="51" t="str">
        <x:v>P397 V250 | 180.00*92.00*4.80*11.00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d（面积加权）：92.06 ⁺⁰·³⁸₋₀·₀₅ mm
[工程] 平坯 D（面积加权）：180.04 ⁺⁰·⁰⁷₋₀·₄₃ mm
[推荐·同材料同规格旧卡归并] 平坯车加工 D：180.00 ⁰·⁰⁰₋₀·₁₀ mm
[推荐·同材料同规格旧卡归并] 平坯车加工 d：92.00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d（面积加权）：92.06 ⁺⁰·³⁸₋₀·₀₅ mm
[工程] 平坯 D（面积加权）：180.04 ⁺⁰·⁰⁷₋₀·₄₃ mm
[推荐·同材料同规格旧卡归并] 平坯车加工 D：180.00 ⁰·⁰⁰₋₀·₁₀ mm
[推荐·同材料同规格旧卡归并] 平坯车加工 d：92.00 ⁺⁰·¹⁰₀·₀₀ mm</x:v>
      </x:c>
    </x:row>
    <x:row r="5">
      <x:c r="A5" s="50" t="str">
        <x:v>P397 V250 | 180.00*92.00*4.80*11.00 | 50CrVA | BLACK_OXIDE|4</x:v>
      </x:c>
      <x:c r="B5" s="51" t="str">
        <x:v>P397 V250 | 180.00*92.00*4.80*11.00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H：11.80 mm</x:v>
      </x:c>
    </x:row>
    <x:row r="6">
      <x:c r="A6" s="50" t="str">
        <x:v>P397 V250 | 180.00*92.00*4.80*11.00 | 50CrVA | BLACK_OXIDE|5</x:v>
      </x:c>
      <x:c r="B6" s="51" t="str">
        <x:v>P397 V250 | 180.00*92.00*4.80*11.00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P397 V250 | 180.00*92.00*4.80*11.00 | 50CrVA | BLACK_OXIDE|6</x:v>
      </x:c>
      <x:c r="B7" s="51" t="str">
        <x:v>P397 V250 | 180.00*92.00*4.80*11.00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P397 V250 | 180.00*92.00*4.80*11.00 | 50CrVA | BLACK_OXIDE|7</x:v>
      </x:c>
      <x:c r="B8" s="51" t="str">
        <x:v>P397 V250 | 180.00*92.00*4.80*11.00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H0：11.00 ⁺⁰·³⁰₋₀·₁₅ mm
[批准] 强压次数：5.00 次
[批准] 强压最低力：≥52800.00 N
[参考] 旧卡强压最低力：≥53000.00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H0：11.00 ⁺⁰·³⁰₋₀·₁₅ mm
[批准] 强压次数：5.00 次
[批准] 强压最低力：≥52800.00 N
[参考] 旧卡强压最低力：≥53000.00 N
[参考] 强压预置高度（H−H0）：0.80 ⁺⁰·³⁵₋₀·₃₀ mm</x:v>
      </x:c>
    </x:row>
    <x:row r="9">
      <x:c r="A9" s="50" t="str">
        <x:v>P397 V250 | 180.00*92.00*4.80*11.00 | 50CrVA | BLACK_OXIDE|8</x:v>
      </x:c>
      <x:c r="B9" s="51" t="str">
        <x:v>P397 V250 | 180.00*92.00*4.80*11.00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H0：11.00 ⁺⁰·³⁰₋₀·₁₅ mm
[批准] 成品 d：92.00 ⁺⁰·³⁵₀·₀₀ mm
[批准] 成品 D：180.00 ⁰·⁰⁰₋₀·₄₀ mm
[批准] 成品 t/t′：4.80 ⁺⁰·⁰⁵₋₀·₁₅ mm
[批准] F75：26400.00 ⁺¹⁰·⁰⁰₋₅·₀₀ N</x:v>
      </x:c>
    </x:row>
    <x:row r="10">
      <x:c r="A10" s="50" t="str">
        <x:v>P397 V250 | 180.00*92.00*4.80*11.00 | 50CrVA | BLACK_OXIDE|9</x:v>
      </x:c>
      <x:c r="B10" s="51" t="str">
        <x:v>P397 V250 | 180.00*92.00*4.80*11.00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P397 V250 | 180.00*92.00*4.80*11.00 | 50CrVA | BLACK_OXIDE|10</x:v>
      </x:c>
      <x:c r="B11" s="54" t="str">
        <x:v>P397 V250 | 180.00*92.00*4.80*11.00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cca8ecea254a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397</x:v>
      </x:c>
      <x:c r="B2" s="48" t="str">
        <x:v>180.00*92.00*4.80*11.00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180.04 ⁺⁰·⁰⁷₋₀·₄₃ mm</x:v>
      </x:c>
      <x:c r="G2" s="48" t="str">
        <x:v>180.00 ⁰·⁰⁰₋₀·₁₀ mm</x:v>
      </x:c>
      <x:c r="H2" s="48" t="str">
        <x:v>标准簧/180 92 4.8 11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397</x:v>
      </x:c>
      <x:c r="B3" s="51" t="str">
        <x:v>180.00*92.00*4.80*11.00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92.06 ⁺⁰·³⁸₋₀·₀₅ mm</x:v>
      </x:c>
      <x:c r="G3" s="51" t="str">
        <x:v>92.00 ⁺⁰·¹⁰₀·₀₀ mm</x:v>
      </x:c>
      <x:c r="H3" s="51" t="str">
        <x:v>标准簧/180 92 4.8 11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397</x:v>
      </x:c>
      <x:c r="B4" s="51" t="str">
        <x:v>180.00*92.00*4.80*11.00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180.04 ⁺⁰·⁰⁸₋₀·₄₃ mm</x:v>
      </x:c>
      <x:c r="G4" s="51" t="str">
        <x:v>180.00 ⁰·⁰⁰₋₀·₁₀ mm</x:v>
      </x:c>
      <x:c r="H4" s="51" t="str">
        <x:v>标准簧/180 92 4.8 11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397</x:v>
      </x:c>
      <x:c r="B5" s="51" t="str">
        <x:v>180.00*92.00*4.80*11.00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92.06 ⁺⁰·³⁸₋₀·₀₅ mm</x:v>
      </x:c>
      <x:c r="G5" s="51" t="str">
        <x:v>92.00 ⁺⁰·¹⁰₀·₀₀ mm</x:v>
      </x:c>
      <x:c r="H5" s="51" t="str">
        <x:v>标准簧/180 92 4.8 11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397</x:v>
      </x:c>
      <x:c r="B6" s="54" t="str">
        <x:v>180.00*92.00*4.80*11.00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11.80 ⁺⁰·²⁰₀·₀₀ mm</x:v>
      </x:c>
      <x:c r="H6" s="54" t="str">
        <x:v>标准簧/180 92 4.8 11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6a45fa3f374e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397</x:v>
      </x:c>
      <x:c r="B2" s="48" t="str">
        <x:v>180.00*92.00*4.80*11.00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397</x:v>
      </x:c>
      <x:c r="B3" s="51" t="str">
        <x:v>180.00*92.00*4.80*11.00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397</x:v>
      </x:c>
      <x:c r="B4" s="51" t="str">
        <x:v>180.00*92.00*4.80*11.00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397</x:v>
      </x:c>
      <x:c r="B5" s="51" t="str">
        <x:v>180.00*92.00*4.80*11.00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397</x:v>
      </x:c>
      <x:c r="B6" s="51" t="str">
        <x:v>180.00*92.00*4.80*11.00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397</x:v>
      </x:c>
      <x:c r="B7" s="51" t="str">
        <x:v>180.00*92.00*4.80*11.00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397</x:v>
      </x:c>
      <x:c r="B8" s="51" t="str">
        <x:v>180.00*92.00*4.80*11.00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397</x:v>
      </x:c>
      <x:c r="B9" s="51" t="str">
        <x:v>180.00*92.00*4.80*11.00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397</x:v>
      </x:c>
      <x:c r="B10" s="51" t="str">
        <x:v>180.00*92.00*4.80*11.00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397</x:v>
      </x:c>
      <x:c r="B11" s="51" t="str">
        <x:v>180.00*92.00*4.80*11.00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397</x:v>
      </x:c>
      <x:c r="B12" s="51" t="str">
        <x:v>180.00*92.00*4.80*11.00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397</x:v>
      </x:c>
      <x:c r="B13" s="51" t="str">
        <x:v>180.00*92.00*4.80*11.00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397</x:v>
      </x:c>
      <x:c r="B14" s="54" t="str">
        <x:v>180.00*92.00*4.80*11.00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111755fedba4242"/>
  </x:tableParts>
</x:worksheet>
</file>