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7d993315748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225ecb6650d4f4d"/>
    <x:sheet xmlns:r="http://schemas.openxmlformats.org/officeDocument/2006/relationships" name="产品主数据" sheetId="2" r:id="Rd5eff1089fa544e1"/>
    <x:sheet xmlns:r="http://schemas.openxmlformats.org/officeDocument/2006/relationships" name="工序参数" sheetId="3" r:id="R66cc911809704242"/>
    <x:sheet xmlns:r="http://schemas.openxmlformats.org/officeDocument/2006/relationships" name="计算与旧卡对比" sheetId="4" r:id="R1995863c9df147e5"/>
    <x:sheet xmlns:r="http://schemas.openxmlformats.org/officeDocument/2006/relationships" name="数据缺口" sheetId="5" r:id="Rf9a83f18795a4b2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75150a2e5f40c2" /><Relationship Type="http://schemas.openxmlformats.org/officeDocument/2006/relationships/theme" Target="/xl/theme/theme1.xml" Id="R005a9f4108344bfc" /><Relationship Type="http://schemas.openxmlformats.org/officeDocument/2006/relationships/sharedStrings" Target="/xl/sharedStrings.xml" Id="R98c11c00450d467f" /><Relationship Type="http://schemas.openxmlformats.org/officeDocument/2006/relationships/worksheet" Target="/xl/worksheets/sheet1.xml" Id="R7225ecb6650d4f4d" /><Relationship Type="http://schemas.openxmlformats.org/officeDocument/2006/relationships/worksheet" Target="/xl/worksheets/sheet2.xml" Id="Rd5eff1089fa544e1" /><Relationship Type="http://schemas.openxmlformats.org/officeDocument/2006/relationships/worksheet" Target="/xl/worksheets/sheet3.xml" Id="R66cc911809704242" /><Relationship Type="http://schemas.openxmlformats.org/officeDocument/2006/relationships/worksheet" Target="/xl/worksheets/sheet4.xml" Id="R1995863c9df147e5" /><Relationship Type="http://schemas.openxmlformats.org/officeDocument/2006/relationships/worksheet" Target="/xl/worksheets/sheet5.xml" Id="Rf9a83f18795a4b2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3956319b5ff4bf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1ac5c45904e4e6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16124094f4b484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68d1b72ea6543c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NO.：CF07-P408-V285-R04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P408 V285 | 10.00*4.20*0.50*0.75 | 51CrV4 | PHOSPHATE_OIL</x:v>
      </x:c>
    </x:row>
    <x:row r="3" ht="19.5" customHeight="1">
      <x:c r="A3" s="73" t="str">
        <x:v>产品选择</x:v>
      </x:c>
      <x:c r="B3" s="73"/>
      <x:c r="C3" s="79" t="str">
        <x:v>P408 V285 | 10.00*4.20*0.50*0.75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10.00*4.20*0.50*0.75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JH-DS-P408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H0：0.75 ⁺⁰·¹⁰₋₀·₀₅ mm
[批准] 强压次数：5.00 次
[工程] 强压最低力：≥588.00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H0：0.75 ⁺⁰·¹⁰₋₀·₀₅ mm
[批准] 成品 d：4.20 ⁺⁰·¹²₀·₀₀ mm
[批准] 成品 D：10.00 ⁰·⁰⁰₋₀·₁₅ mm
[批准] 成品 t/t′：0.50 ⁺⁰·⁰²₋₀·₀₆ mm
[工程] F75：294.00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P408 V285 | 10.00*4.20*0.50*0.75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408</x:v>
      </x:c>
      <x:c r="B2" s="18" t="str">
        <x:v>P408 V285 | 10.00*4.20*0.50*0.75 | 51CrV4 | PHOSPHATE_OIL</x:v>
      </x:c>
      <x:c r="C2" s="18" t="str">
        <x:v>10.00*4.20*0.50*0.75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P408-DV2-P408-DV2-F3156-P408-DV2-20260824T045736622Z-V285-20260820161254-SV285-51CrV4-CF07-E2-PROCESS-PARAMETERS-R03-R04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CF07-P408-V285-R04</x:v>
      </x:c>
      <x:c r="P2" s="18"/>
      <x:c r="Q2" s="18"/>
      <x:c r="R2" s="18" t="str">
        <x:v>JH-DS-P408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3956319b5ff4bf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P408 V285 | 10.00*4.20*0.50*0.75 | 51CrV4 | PHOSPHATE_OIL|1</x:v>
      </x:c>
      <x:c r="B2" s="48" t="str">
        <x:v>P408 V285 | 10.00*4.20*0.50*0.75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P408 V285 | 10.00*4.20*0.50*0.75 | 51CrV4 | PHOSPHATE_OIL|2</x:v>
      </x:c>
      <x:c r="B3" s="51" t="str">
        <x:v>P408 V285 | 10.00*4.20*0.50*0.75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P408 V285 | 10.00*4.20*0.50*0.75 | 51CrV4 | PHOSPHATE_OIL|3</x:v>
      </x:c>
      <x:c r="B4" s="51" t="str">
        <x:v>P408 V285 | 10.00*4.20*0.50*0.75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P408 V285 | 10.00*4.20*0.50*0.75 | 51CrV4 | PHOSPHATE_OIL|4</x:v>
      </x:c>
      <x:c r="B5" s="51" t="str">
        <x:v>P408 V285 | 10.00*4.20*0.50*0.75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P408 V285 | 10.00*4.20*0.50*0.75 | 51CrV4 | PHOSPHATE_OIL|5</x:v>
      </x:c>
      <x:c r="B6" s="51" t="str">
        <x:v>P408 V285 | 10.00*4.20*0.50*0.75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H0：0.75 ⁺⁰·¹⁰₋₀·₀₅ mm
[批准] 强压次数：5.00 次
[工程] 强压最低力：≥588.00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H0：0.75 ⁺⁰·¹⁰₋₀·₀₅ mm
[批准] 强压次数：5.00 次
[工程] 强压最低力：≥588.00 N</x:v>
      </x:c>
    </x:row>
    <x:row r="7">
      <x:c r="A7" s="50" t="str">
        <x:v>P408 V285 | 10.00*4.20*0.50*0.75 | 51CrV4 | PHOSPHATE_OIL|6</x:v>
      </x:c>
      <x:c r="B7" s="51" t="str">
        <x:v>P408 V285 | 10.00*4.20*0.50*0.75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H0：0.75 ⁺⁰·¹⁰₋₀·₀₅ mm
[批准] 成品 d：4.20 ⁺⁰·¹²₀·₀₀ mm
[批准] 成品 D：10.00 ⁰·⁰⁰₋₀·₁₅ mm
[批准] 成品 t/t′：0.50 ⁺⁰·⁰²₋₀·₀₆ mm
[工程] F75：294.00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H0：0.75 ⁺⁰·¹⁰₋₀·₀₅ mm
[批准] 成品 d：4.20 ⁺⁰·¹²₀·₀₀ mm
[批准] 成品 D：10.00 ⁰·⁰⁰₋₀·₁₅ mm
[批准] 成品 t/t′：0.50 ⁺⁰·⁰²₋₀·₀₆ mm
[工程] F75：294.00 ⁺²⁵·⁰⁰₋₇·₅₀ N</x:v>
      </x:c>
    </x:row>
    <x:row r="8">
      <x:c r="A8" s="50" t="str">
        <x:v>P408 V285 | 10.00*4.20*0.50*0.75 | 51CrV4 | PHOSPHATE_OIL|7</x:v>
      </x:c>
      <x:c r="B8" s="51" t="str">
        <x:v>P408 V285 | 10.00*4.20*0.50*0.75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P408 V285 | 10.00*4.20*0.50*0.75 | 51CrV4 | PHOSPHATE_OIL|8</x:v>
      </x:c>
      <x:c r="B9" s="54" t="str">
        <x:v>P408 V285 | 10.00*4.20*0.50*0.75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1ac5c45904e4e6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408</x:v>
      </x:c>
      <x:c r="B2" s="48" t="str">
        <x:v>10.00*4.20*0.50*0.75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408</x:v>
      </x:c>
      <x:c r="B3" s="51" t="str">
        <x:v>10.00*4.20*0.50*0.75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408</x:v>
      </x:c>
      <x:c r="B4" s="51" t="str">
        <x:v>10.00*4.20*0.50*0.75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408</x:v>
      </x:c>
      <x:c r="B5" s="51" t="str">
        <x:v>10.00*4.20*0.50*0.75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408</x:v>
      </x:c>
      <x:c r="B6" s="54" t="str">
        <x:v>10.00*4.20*0.50*0.75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16124094f4b484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408</x:v>
      </x:c>
      <x:c r="B2" s="48" t="str">
        <x:v>10.00*4.20*0.50*0.75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408</x:v>
      </x:c>
      <x:c r="B3" s="51" t="str">
        <x:v>10.00*4.20*0.50*0.75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408</x:v>
      </x:c>
      <x:c r="B4" s="51" t="str">
        <x:v>10.00*4.20*0.50*0.75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408</x:v>
      </x:c>
      <x:c r="B5" s="51" t="str">
        <x:v>10.00*4.20*0.50*0.75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408</x:v>
      </x:c>
      <x:c r="B6" s="51" t="str">
        <x:v>10.00*4.20*0.50*0.75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408</x:v>
      </x:c>
      <x:c r="B7" s="51" t="str">
        <x:v>10.00*4.20*0.50*0.75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408</x:v>
      </x:c>
      <x:c r="B8" s="51" t="str">
        <x:v>10.00*4.20*0.50*0.75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408</x:v>
      </x:c>
      <x:c r="B9" s="51" t="str">
        <x:v>10.00*4.20*0.50*0.75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408</x:v>
      </x:c>
      <x:c r="B10" s="51" t="str">
        <x:v>10.00*4.20*0.50*0.75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408</x:v>
      </x:c>
      <x:c r="B11" s="51" t="str">
        <x:v>10.00*4.20*0.50*0.75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408</x:v>
      </x:c>
      <x:c r="B12" s="51" t="str">
        <x:v>10.00*4.20*0.50*0.75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408</x:v>
      </x:c>
      <x:c r="B13" s="51" t="str">
        <x:v>10.00*4.20*0.50*0.75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408</x:v>
      </x:c>
      <x:c r="B14" s="54" t="str">
        <x:v>10.00*4.20*0.50*0.75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68d1b72ea6543cd"/>
  </x:tableParts>
</x:worksheet>
</file>