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a217bd4b0e4a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2bc1dc7f50e14d80"/>
    <x:sheet xmlns:r="http://schemas.openxmlformats.org/officeDocument/2006/relationships" name="产品主数据" sheetId="2" r:id="R52cf8bebbe344e49"/>
    <x:sheet xmlns:r="http://schemas.openxmlformats.org/officeDocument/2006/relationships" name="工序参数" sheetId="3" r:id="R650d6e055afb46cb"/>
    <x:sheet xmlns:r="http://schemas.openxmlformats.org/officeDocument/2006/relationships" name="计算与旧卡对比" sheetId="4" r:id="R858d34807133417b"/>
    <x:sheet xmlns:r="http://schemas.openxmlformats.org/officeDocument/2006/relationships" name="数据缺口" sheetId="5" r:id="R7f4c371c420e4280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4a2ac7155ad4504" /><Relationship Type="http://schemas.openxmlformats.org/officeDocument/2006/relationships/theme" Target="/xl/theme/theme1.xml" Id="Rb4255b10042f4f13" /><Relationship Type="http://schemas.openxmlformats.org/officeDocument/2006/relationships/sharedStrings" Target="/xl/sharedStrings.xml" Id="R1e020a9e52854433" /><Relationship Type="http://schemas.openxmlformats.org/officeDocument/2006/relationships/worksheet" Target="/xl/worksheets/sheet1.xml" Id="R2bc1dc7f50e14d80" /><Relationship Type="http://schemas.openxmlformats.org/officeDocument/2006/relationships/worksheet" Target="/xl/worksheets/sheet2.xml" Id="R52cf8bebbe344e49" /><Relationship Type="http://schemas.openxmlformats.org/officeDocument/2006/relationships/worksheet" Target="/xl/worksheets/sheet3.xml" Id="R650d6e055afb46cb" /><Relationship Type="http://schemas.openxmlformats.org/officeDocument/2006/relationships/worksheet" Target="/xl/worksheets/sheet4.xml" Id="R858d34807133417b" /><Relationship Type="http://schemas.openxmlformats.org/officeDocument/2006/relationships/worksheet" Target="/xl/worksheets/sheet5.xml" Id="R7f4c371c420e4280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a46b7deb89b44443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073652b7411d408c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ede3e7e6222543c3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705f758b18844b10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NO.：CF07-P428-V13097-R04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P428 V13097 | 18.00*6.20*0.60*1.20 | 1.4122 | PLAIN</x:v>
      </x:c>
    </x:row>
    <x:row r="3" ht="19.5" customHeight="1">
      <x:c r="A3" s="73" t="str">
        <x:v>产品选择</x:v>
      </x:c>
      <x:c r="B3" s="73"/>
      <x:c r="C3" s="79" t="str">
        <x:v>P428 V13097 | 18.00*6.20*0.60*1.20 | 1.4122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18.00*6.20*0.60*1.20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JH-DS-P428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1.4122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一次冲压成型＋马氏体耐蚀钢淬火回火＋无支承面＋强压＋本色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材料：1.4122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58.5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[待确认] 成形高度 H：待聚辉确认
[工程] 平坯 d（面积加权）：6.22 ⁺⁰·¹⁵₋₀·₀₂ mm
[工程] 平坯 D（面积加权）：18.00 ⁺⁰·⁰²₋₀·₂₀ mm
[参考·旧卡实绩] 平坯车加工 D/d：无同规格旧卡记录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69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1.4122 专用淬回火</x:v>
      </x:c>
      <x:c r="C11" s="87"/>
      <x:c r="D11" s="86" t="str">
        <x:f>IFERROR(VLOOKUP($C$3&amp;"|3",'工序参数'!$A$2:$M$9,8,FALSE),"")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最终硬度：425.00～510.00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R：0.10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H0：1.20 ⁺⁰·¹⁰₋₀·₀₅ mm
[批准] 强压次数：5.00 次
[工程] 强压最低力：≥800.60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H0：1.20 ⁺⁰·¹⁰₋₀·₀₅ mm
[批准] 成品 d：6.20 ⁺⁰·¹⁵₀·₀₀ mm
[批准] 成品 D：18.00 ⁰·⁰⁰₋₀·₁₈ mm
[批准] 成品 t/t′：0.60 ⁺⁰·⁰²₋₀·₀₆ mm
[工程] F75：400.30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表面处理：本色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P428 V13097 | 18.00*6.20*0.60*1.20 | 1.4122 | PLAIN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428</x:v>
      </x:c>
      <x:c r="B2" s="18" t="str">
        <x:v>P428 V13097 | 18.00*6.20*0.60*1.20 | 1.4122 | PLAIN</x:v>
      </x:c>
      <x:c r="C2" s="18" t="str">
        <x:v>18.00*6.20*0.60*1.20</x:v>
      </x:c>
      <x:c r="D2" s="18" t="str">
        <x:v>SUPPLEMENTARY</x:v>
      </x:c>
      <x:c r="E2" s="18" t="str">
        <x:v>1.4122</x:v>
      </x:c>
      <x:c r="F2" s="18" t="str">
        <x:v>本色</x:v>
      </x:c>
      <x:c r="G2" s="18" t="str">
        <x:v>一次冲压成型＋马氏体耐蚀钢淬火回火＋无支承面＋强压＋本色</x:v>
      </x:c>
      <x:c r="H2" s="18" t="str">
        <x:v>否</x:v>
      </x:c>
      <x:c r="I2" s="18" t="n">
        <x:v>2</x:v>
      </x:c>
      <x:c r="J2" s="18" t="str">
        <x:v>P428-DV2-P428-DV2-F3196-P428-DV2-20260824T045736622Z-V13097-20260820161254-SV13097-1.4122-CF07-E2-PROCESS-PARAMETERS-R03-R04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CF07-P428-V13097-R04</x:v>
      </x:c>
      <x:c r="P2" s="18"/>
      <x:c r="Q2" s="18"/>
      <x:c r="R2" s="18" t="str">
        <x:v>JH-DS-P428</x:v>
      </x:c>
      <x:c r="S2" s="18" t="str">
        <x:v>R04</x:v>
      </x:c>
      <x:c r="T2" s="19" t="str">
        <x:v>MARTENSITIC_CORROSION_QT_CONTINUOUS_DIE_FORM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a46b7deb89b44443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P428 V13097 | 18.00*6.20*0.60*1.20 | 1.4122 | PLAIN|1</x:v>
      </x:c>
      <x:c r="B2" s="48" t="str">
        <x:v>P428 V13097 | 18.00*6.20*0.60*1.20 | 1.4122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材料：1.4122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材料：1.4122</x:v>
      </x:c>
    </x:row>
    <x:row r="3">
      <x:c r="A3" s="50" t="str">
        <x:v>P428 V13097 | 18.00*6.20*0.60*1.20 | 1.4122 | PLAIN|2</x:v>
      </x:c>
      <x:c r="B3" s="51" t="str">
        <x:v>P428 V13097 | 18.00*6.20*0.60*1.20 | 1.4122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[待确认] 成形高度 H：待聚辉确认
[工程] 平坯 d（面积加权）：6.22 ⁺⁰·¹⁵₋₀·₀₂ mm
[工程] 平坯 D（面积加权）：18.00 ⁺⁰·⁰²₋₀·₂₀ mm
[参考·旧卡实绩] 平坯车加工 D/d：无同规格旧卡记录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[待确认] 成形高度 H：待聚辉确认
[工程] 平坯 d（面积加权）：6.22 ⁺⁰·¹⁵₋₀·₀₂ mm
[工程] 平坯 D（面积加权）：18.00 ⁺⁰·⁰²₋₀·₂₀ mm
[参考·旧卡实绩] 平坯车加工 D/d：无同规格旧卡记录</x:v>
      </x:c>
    </x:row>
    <x:row r="4">
      <x:c r="A4" s="50" t="str">
        <x:v>P428 V13097 | 18.00*6.20*0.60*1.20 | 1.4122 | PLAIN|3</x:v>
      </x:c>
      <x:c r="B4" s="51" t="str">
        <x:v>P428 V13097 | 18.00*6.20*0.60*1.20 | 1.4122 | PLAIN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1.4122 专用淬回火</x:v>
      </x:c>
      <x:c r="G4" s="51" t="str">
        <x:v>1.4122-specific quench and temper</x:v>
      </x:c>
      <x:c r="H4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最终硬度：425.00～510.00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最终硬度：425.00～510.00</x:v>
      </x:c>
    </x:row>
    <x:row r="5">
      <x:c r="A5" s="50" t="str">
        <x:v>P428 V13097 | 18.00*6.20*0.60*1.20 | 1.4122 | PLAIN|4</x:v>
      </x:c>
      <x:c r="B5" s="51" t="str">
        <x:v>P428 V13097 | 18.00*6.20*0.60*1.20 | 1.4122 | PLAIN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R：0.10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R：0.10 mm</x:v>
      </x:c>
    </x:row>
    <x:row r="6">
      <x:c r="A6" s="50" t="str">
        <x:v>P428 V13097 | 18.00*6.20*0.60*1.20 | 1.4122 | PLAIN|5</x:v>
      </x:c>
      <x:c r="B6" s="51" t="str">
        <x:v>P428 V13097 | 18.00*6.20*0.60*1.20 | 1.4122 | PLAIN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H0：1.20 ⁺⁰·¹⁰₋₀·₀₅ mm
[批准] 强压次数：5.00 次
[工程] 强压最低力：≥800.60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H0：1.20 ⁺⁰·¹⁰₋₀·₀₅ mm
[批准] 强压次数：5.00 次
[工程] 强压最低力：≥800.60 N</x:v>
      </x:c>
    </x:row>
    <x:row r="7">
      <x:c r="A7" s="50" t="str">
        <x:v>P428 V13097 | 18.00*6.20*0.60*1.20 | 1.4122 | PLAIN|6</x:v>
      </x:c>
      <x:c r="B7" s="51" t="str">
        <x:v>P428 V13097 | 18.00*6.20*0.60*1.20 | 1.4122 | PLAIN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H0：1.20 ⁺⁰·¹⁰₋₀·₀₅ mm
[批准] 成品 d：6.20 ⁺⁰·¹⁵₀·₀₀ mm
[批准] 成品 D：18.00 ⁰·⁰⁰₋₀·₁₈ mm
[批准] 成品 t/t′：0.60 ⁺⁰·⁰²₋₀·₀₆ mm
[工程] F75：400.30 ⁺²⁵·⁰⁰₋₇·₅₀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H0：1.20 ⁺⁰·¹⁰₋₀·₀₅ mm
[批准] 成品 d：6.20 ⁺⁰·¹⁵₀·₀₀ mm
[批准] 成品 D：18.00 ⁰·⁰⁰₋₀·₁₈ mm
[批准] 成品 t/t′：0.60 ⁺⁰·⁰²₋₀·₀₆ mm
[工程] F75：400.30 ⁺²⁵·⁰⁰₋₇·₅₀ N</x:v>
      </x:c>
    </x:row>
    <x:row r="8">
      <x:c r="A8" s="50" t="str">
        <x:v>P428 V13097 | 18.00*6.20*0.60*1.20 | 1.4122 | PLAIN|7</x:v>
      </x:c>
      <x:c r="B8" s="51" t="str">
        <x:v>P428 V13097 | 18.00*6.20*0.60*1.20 | 1.4122 | PLAIN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表面处理：本色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表面处理：本色</x:v>
      </x:c>
    </x:row>
    <x:row r="9">
      <x:c r="A9" s="53" t="str">
        <x:v>P428 V13097 | 18.00*6.20*0.60*1.20 | 1.4122 | PLAIN|8</x:v>
      </x:c>
      <x:c r="B9" s="54" t="str">
        <x:v>P428 V13097 | 18.00*6.20*0.60*1.20 | 1.4122 | PLAIN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073652b7411d408c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428</x:v>
      </x:c>
      <x:c r="B2" s="48" t="str">
        <x:v>18.00*6.20*0.60*1.20</x:v>
      </x:c>
      <x:c r="C2" s="48" t="str">
        <x:v>1.4122</x:v>
      </x:c>
      <x:c r="D2" s="48" t="str">
        <x:v>平坯车加工尺寸</x:v>
      </x:c>
      <x:c r="E2" s="48" t="str">
        <x:v>平坯 D（面积加权中性面旋转）</x:v>
      </x:c>
      <x:c r="F2" s="48" t="str">
        <x:v>18.00 ⁺⁰·⁰²₋₀·₂₀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428</x:v>
      </x:c>
      <x:c r="B3" s="51" t="str">
        <x:v>18.00*6.20*0.60*1.20</x:v>
      </x:c>
      <x:c r="C3" s="51" t="str">
        <x:v>1.4122</x:v>
      </x:c>
      <x:c r="D3" s="51" t="str">
        <x:v>平坯车加工尺寸</x:v>
      </x:c>
      <x:c r="E3" s="51" t="str">
        <x:v>平坯 d（面积加权中性面旋转）</x:v>
      </x:c>
      <x:c r="F3" s="51" t="str">
        <x:v>6.22 ⁺⁰·¹⁵₋₀·₀₂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428</x:v>
      </x:c>
      <x:c r="B4" s="51" t="str">
        <x:v>18.00*6.20*0.60*1.20</x:v>
      </x:c>
      <x:c r="C4" s="51" t="str">
        <x:v>1.4122</x:v>
      </x:c>
      <x:c r="D4" s="51" t="str">
        <x:v>平坯车加工尺寸</x:v>
      </x:c>
      <x:c r="E4" s="51" t="str">
        <x:v>平坯 D（旧对数中性面旋转）</x:v>
      </x:c>
      <x:c r="F4" s="51" t="str">
        <x:v>18.00 ⁺⁰·⁰²₋₀·₂₀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428</x:v>
      </x:c>
      <x:c r="B5" s="51" t="str">
        <x:v>18.00*6.20*0.60*1.20</x:v>
      </x:c>
      <x:c r="C5" s="51" t="str">
        <x:v>1.4122</x:v>
      </x:c>
      <x:c r="D5" s="51" t="str">
        <x:v>平坯车加工尺寸</x:v>
      </x:c>
      <x:c r="E5" s="51" t="str">
        <x:v>平坯 d（旧对数中性面旋转）</x:v>
      </x:c>
      <x:c r="F5" s="51" t="str">
        <x:v>6.22 ⁺⁰·¹⁵₋₀·₀₂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428</x:v>
      </x:c>
      <x:c r="B6" s="54" t="str">
        <x:v>18.00*6.20*0.60*1.20</x:v>
      </x:c>
      <x:c r="C6" s="54" t="str">
        <x:v>1.4122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ede3e7e6222543c3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428</x:v>
      </x:c>
      <x:c r="B2" s="48" t="str">
        <x:v>18.00*6.20*0.60*1.20</x:v>
      </x:c>
      <x:c r="C2" s="48" t="str">
        <x:v>MARTENSITIC_CORROSION_QT_CONTINUOUS_DIE_FORM</x:v>
      </x:c>
      <x:c r="D2" s="48" t="str">
        <x:v>1.4122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428</x:v>
      </x:c>
      <x:c r="B3" s="51" t="str">
        <x:v>18.00*6.20*0.60*1.20</x:v>
      </x:c>
      <x:c r="C3" s="51" t="str">
        <x:v>MARTENSITIC_CORROSION_QT_CONTINUOUS_DIE_FORM</x:v>
      </x:c>
      <x:c r="D3" s="51" t="str">
        <x:v>1.4122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428</x:v>
      </x:c>
      <x:c r="B4" s="51" t="str">
        <x:v>18.00*6.20*0.60*1.20</x:v>
      </x:c>
      <x:c r="C4" s="51" t="str">
        <x:v>MARTENSITIC_CORROSION_QT_CONTINUOUS_DIE_FORM</x:v>
      </x:c>
      <x:c r="D4" s="51" t="str">
        <x:v>1.4122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428</x:v>
      </x:c>
      <x:c r="B5" s="51" t="str">
        <x:v>18.00*6.20*0.60*1.20</x:v>
      </x:c>
      <x:c r="C5" s="51" t="str">
        <x:v>MARTENSITIC_CORROSION_QT_CONTINUOUS_DIE_FORM</x:v>
      </x:c>
      <x:c r="D5" s="51" t="str">
        <x:v>1.4122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428</x:v>
      </x:c>
      <x:c r="B6" s="51" t="str">
        <x:v>18.00*6.20*0.60*1.20</x:v>
      </x:c>
      <x:c r="C6" s="51" t="str">
        <x:v>MARTENSITIC_CORROSION_QT_CONTINUOUS_DIE_FORM</x:v>
      </x:c>
      <x:c r="D6" s="51" t="str">
        <x:v>1.4122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428</x:v>
      </x:c>
      <x:c r="B7" s="51" t="str">
        <x:v>18.00*6.20*0.60*1.20</x:v>
      </x:c>
      <x:c r="C7" s="51" t="str">
        <x:v>MARTENSITIC_CORROSION_QT_CONTINUOUS_DIE_FORM</x:v>
      </x:c>
      <x:c r="D7" s="51" t="str">
        <x:v>1.4122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428</x:v>
      </x:c>
      <x:c r="B8" s="51" t="str">
        <x:v>18.00*6.20*0.60*1.20</x:v>
      </x:c>
      <x:c r="C8" s="51" t="str">
        <x:v>MARTENSITIC_CORROSION_QT_CONTINUOUS_DIE_FORM</x:v>
      </x:c>
      <x:c r="D8" s="51" t="str">
        <x:v>1.4122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428</x:v>
      </x:c>
      <x:c r="B9" s="51" t="str">
        <x:v>18.00*6.20*0.60*1.20</x:v>
      </x:c>
      <x:c r="C9" s="51" t="str">
        <x:v>MARTENSITIC_CORROSION_QT_CONTINUOUS_DIE_FORM</x:v>
      </x:c>
      <x:c r="D9" s="51" t="str">
        <x:v>1.4122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428</x:v>
      </x:c>
      <x:c r="B10" s="51" t="str">
        <x:v>18.00*6.20*0.60*1.20</x:v>
      </x:c>
      <x:c r="C10" s="51" t="str">
        <x:v>MARTENSITIC_CORROSION_QT_CONTINUOUS_DIE_FORM</x:v>
      </x:c>
      <x:c r="D10" s="51" t="str">
        <x:v>1.4122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428</x:v>
      </x:c>
      <x:c r="B11" s="51" t="str">
        <x:v>18.00*6.20*0.60*1.20</x:v>
      </x:c>
      <x:c r="C11" s="51" t="str">
        <x:v>MARTENSITIC_CORROSION_QT_CONTINUOUS_DIE_FORM</x:v>
      </x:c>
      <x:c r="D11" s="51" t="str">
        <x:v>1.4122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428</x:v>
      </x:c>
      <x:c r="B12" s="51" t="str">
        <x:v>18.00*6.20*0.60*1.20</x:v>
      </x:c>
      <x:c r="C12" s="51" t="str">
        <x:v>MARTENSITIC_CORROSION_QT_CONTINUOUS_DIE_FORM</x:v>
      </x:c>
      <x:c r="D12" s="51" t="str">
        <x:v>1.4122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428</x:v>
      </x:c>
      <x:c r="B13" s="51" t="str">
        <x:v>18.00*6.20*0.60*1.20</x:v>
      </x:c>
      <x:c r="C13" s="51" t="str">
        <x:v>MARTENSITIC_CORROSION_QT_CONTINUOUS_DIE_FORM</x:v>
      </x:c>
      <x:c r="D13" s="51" t="str">
        <x:v>1.4122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428</x:v>
      </x:c>
      <x:c r="B14" s="54" t="str">
        <x:v>18.00*6.20*0.60*1.20</x:v>
      </x:c>
      <x:c r="C14" s="54" t="str">
        <x:v>MARTENSITIC_CORROSION_QT_CONTINUOUS_DIE_FORM</x:v>
      </x:c>
      <x:c r="D14" s="54" t="str">
        <x:v>1.4122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705f758b18844b10"/>
  </x:tableParts>
</x:worksheet>
</file>