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fa9c0b025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6d0578816ca4115"/>
    <x:sheet xmlns:r="http://schemas.openxmlformats.org/officeDocument/2006/relationships" name="产品主数据" sheetId="2" r:id="Rf49c436e204d452d"/>
    <x:sheet xmlns:r="http://schemas.openxmlformats.org/officeDocument/2006/relationships" name="工序参数" sheetId="3" r:id="R90c122448b7344ae"/>
    <x:sheet xmlns:r="http://schemas.openxmlformats.org/officeDocument/2006/relationships" name="计算与旧卡对比" sheetId="4" r:id="R9f6f41980fc44bdc"/>
    <x:sheet xmlns:r="http://schemas.openxmlformats.org/officeDocument/2006/relationships" name="数据缺口" sheetId="5" r:id="R9d310b5adcf24c9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d313548e241f8" /><Relationship Type="http://schemas.openxmlformats.org/officeDocument/2006/relationships/theme" Target="/xl/theme/theme1.xml" Id="Rd3dc2437b4a04563" /><Relationship Type="http://schemas.openxmlformats.org/officeDocument/2006/relationships/sharedStrings" Target="/xl/sharedStrings.xml" Id="R1c11052395ee4686" /><Relationship Type="http://schemas.openxmlformats.org/officeDocument/2006/relationships/worksheet" Target="/xl/worksheets/sheet1.xml" Id="Rc6d0578816ca4115" /><Relationship Type="http://schemas.openxmlformats.org/officeDocument/2006/relationships/worksheet" Target="/xl/worksheets/sheet2.xml" Id="Rf49c436e204d452d" /><Relationship Type="http://schemas.openxmlformats.org/officeDocument/2006/relationships/worksheet" Target="/xl/worksheets/sheet3.xml" Id="R90c122448b7344ae" /><Relationship Type="http://schemas.openxmlformats.org/officeDocument/2006/relationships/worksheet" Target="/xl/worksheets/sheet4.xml" Id="R9f6f41980fc44bdc" /><Relationship Type="http://schemas.openxmlformats.org/officeDocument/2006/relationships/worksheet" Target="/xl/worksheets/sheet5.xml" Id="R9d310b5adcf24c9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08b14d24a03493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6dd15e93b07479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207e2fa69354b7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c4ed741130b416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NO.：CF07-P437-V372-R04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P437 V372 | 20.00*8.20*0.80*1.40 | 51CrV4 | PHOSPHATE_OIL</x:v>
      </x:c>
    </x:row>
    <x:row r="3" ht="19.5" customHeight="1">
      <x:c r="A3" s="73" t="str">
        <x:v>产品选择</x:v>
      </x:c>
      <x:c r="B3" s="73"/>
      <x:c r="C3" s="79" t="str">
        <x:v>P437 V372 | 20.00*8.20*0.80*1.40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20.00*8.20*0.80*1.40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JH-DS-P437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d（面积加权）：8.24 ⁺⁰·¹⁶₋₀·₀₂ mm
[工程] 平坯 D（面积加权）：19.97 ⁺⁰·⁰³₋₀·₂₂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H0：1.40 ⁺⁰·¹⁰₋₀·₀₅ mm
[批准] 强压次数：5.00 次
[工程] 强压最低力：≥1502.00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H0：1.40 ⁺⁰·¹⁰₋₀·₀₅ mm
[批准] 成品 d：8.20 ⁺⁰·¹⁵₀·₀₀ mm
[批准] 成品 D：20.00 ⁰·⁰⁰₋₀·₂₁ mm
[批准] 成品 t/t′：0.80 ⁺⁰·⁰³₋₀·₀₉ mm
[工程] F75：751.00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P437 V372 | 20.00*8.20*0.80*1.40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437</x:v>
      </x:c>
      <x:c r="B2" s="18" t="str">
        <x:v>P437 V372 | 20.00*8.20*0.80*1.40 | 51CrV4 | PHOSPHATE_OIL</x:v>
      </x:c>
      <x:c r="C2" s="18" t="str">
        <x:v>20.00*8.20*0.80*1.40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P437-DV2-P437-DV2-F3214-P437-DV2-20260824T045736622Z-V372-20260820161254-SV372-51CrV4-CF07-E2-PROCESS-PARAMETERS-R03-R04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CF07-P437-V372-R04</x:v>
      </x:c>
      <x:c r="P2" s="18"/>
      <x:c r="Q2" s="18"/>
      <x:c r="R2" s="18" t="str">
        <x:v>JH-DS-P437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08b14d24a03493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P437 V372 | 20.00*8.20*0.80*1.40 | 51CrV4 | PHOSPHATE_OIL|1</x:v>
      </x:c>
      <x:c r="B2" s="48" t="str">
        <x:v>P437 V372 | 20.00*8.20*0.80*1.40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P437 V372 | 20.00*8.20*0.80*1.40 | 51CrV4 | PHOSPHATE_OIL|2</x:v>
      </x:c>
      <x:c r="B3" s="51" t="str">
        <x:v>P437 V372 | 20.00*8.20*0.80*1.40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d（面积加权）：8.24 ⁺⁰·¹⁶₋₀·₀₂ mm
[工程] 平坯 D（面积加权）：19.97 ⁺⁰·⁰³₋₀·₂₂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d（面积加权）：8.24 ⁺⁰·¹⁶₋₀·₀₂ mm
[工程] 平坯 D（面积加权）：19.97 ⁺⁰·⁰³₋₀·₂₂ mm
[参考·旧卡实绩] 平坯车加工 D/d：无同规格旧卡记录</x:v>
      </x:c>
    </x:row>
    <x:row r="4">
      <x:c r="A4" s="50" t="str">
        <x:v>P437 V372 | 20.00*8.20*0.80*1.40 | 51CrV4 | PHOSPHATE_OIL|3</x:v>
      </x:c>
      <x:c r="B4" s="51" t="str">
        <x:v>P437 V372 | 20.00*8.20*0.80*1.40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P437 V372 | 20.00*8.20*0.80*1.40 | 51CrV4 | PHOSPHATE_OIL|4</x:v>
      </x:c>
      <x:c r="B5" s="51" t="str">
        <x:v>P437 V372 | 20.00*8.20*0.80*1.40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P437 V372 | 20.00*8.20*0.80*1.40 | 51CrV4 | PHOSPHATE_OIL|5</x:v>
      </x:c>
      <x:c r="B6" s="51" t="str">
        <x:v>P437 V372 | 20.00*8.20*0.80*1.40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H0：1.40 ⁺⁰·¹⁰₋₀·₀₅ mm
[批准] 强压次数：5.00 次
[工程] 强压最低力：≥1502.00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H0：1.40 ⁺⁰·¹⁰₋₀·₀₅ mm
[批准] 强压次数：5.00 次
[工程] 强压最低力：≥1502.00 N</x:v>
      </x:c>
    </x:row>
    <x:row r="7">
      <x:c r="A7" s="50" t="str">
        <x:v>P437 V372 | 20.00*8.20*0.80*1.40 | 51CrV4 | PHOSPHATE_OIL|6</x:v>
      </x:c>
      <x:c r="B7" s="51" t="str">
        <x:v>P437 V372 | 20.00*8.20*0.80*1.40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H0：1.40 ⁺⁰·¹⁰₋₀·₀₅ mm
[批准] 成品 d：8.20 ⁺⁰·¹⁵₀·₀₀ mm
[批准] 成品 D：20.00 ⁰·⁰⁰₋₀·₂₁ mm
[批准] 成品 t/t′：0.80 ⁺⁰·⁰³₋₀·₀₉ mm
[工程] F75：751.00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H0：1.40 ⁺⁰·¹⁰₋₀·₀₅ mm
[批准] 成品 d：8.20 ⁺⁰·¹⁵₀·₀₀ mm
[批准] 成品 D：20.00 ⁰·⁰⁰₋₀·₂₁ mm
[批准] 成品 t/t′：0.80 ⁺⁰·⁰³₋₀·₀₉ mm
[工程] F75：751.00 ⁺²⁵·⁰⁰₋₇·₅₀ N</x:v>
      </x:c>
    </x:row>
    <x:row r="8">
      <x:c r="A8" s="50" t="str">
        <x:v>P437 V372 | 20.00*8.20*0.80*1.40 | 51CrV4 | PHOSPHATE_OIL|7</x:v>
      </x:c>
      <x:c r="B8" s="51" t="str">
        <x:v>P437 V372 | 20.00*8.20*0.80*1.40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P437 V372 | 20.00*8.20*0.80*1.40 | 51CrV4 | PHOSPHATE_OIL|8</x:v>
      </x:c>
      <x:c r="B9" s="54" t="str">
        <x:v>P437 V372 | 20.00*8.20*0.80*1.40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6dd15e93b07479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437</x:v>
      </x:c>
      <x:c r="B2" s="48" t="str">
        <x:v>20.00*8.20*0.80*1.40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19.97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437</x:v>
      </x:c>
      <x:c r="B3" s="51" t="str">
        <x:v>20.00*8.20*0.80*1.40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437</x:v>
      </x:c>
      <x:c r="B4" s="51" t="str">
        <x:v>20.00*8.20*0.80*1.40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19.97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437</x:v>
      </x:c>
      <x:c r="B5" s="51" t="str">
        <x:v>20.00*8.20*0.80*1.40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437</x:v>
      </x:c>
      <x:c r="B6" s="54" t="str">
        <x:v>20.00*8.20*0.80*1.40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207e2fa69354b7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437</x:v>
      </x:c>
      <x:c r="B2" s="48" t="str">
        <x:v>20.00*8.20*0.80*1.40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437</x:v>
      </x:c>
      <x:c r="B3" s="51" t="str">
        <x:v>20.00*8.20*0.80*1.40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437</x:v>
      </x:c>
      <x:c r="B4" s="51" t="str">
        <x:v>20.00*8.20*0.80*1.40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437</x:v>
      </x:c>
      <x:c r="B5" s="51" t="str">
        <x:v>20.00*8.20*0.80*1.40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437</x:v>
      </x:c>
      <x:c r="B6" s="51" t="str">
        <x:v>20.00*8.20*0.80*1.40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437</x:v>
      </x:c>
      <x:c r="B7" s="51" t="str">
        <x:v>20.00*8.20*0.80*1.40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437</x:v>
      </x:c>
      <x:c r="B8" s="51" t="str">
        <x:v>20.00*8.20*0.80*1.40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437</x:v>
      </x:c>
      <x:c r="B9" s="51" t="str">
        <x:v>20.00*8.20*0.80*1.40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437</x:v>
      </x:c>
      <x:c r="B10" s="51" t="str">
        <x:v>20.00*8.20*0.80*1.40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437</x:v>
      </x:c>
      <x:c r="B11" s="51" t="str">
        <x:v>20.00*8.20*0.80*1.40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437</x:v>
      </x:c>
      <x:c r="B12" s="51" t="str">
        <x:v>20.00*8.20*0.80*1.40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437</x:v>
      </x:c>
      <x:c r="B13" s="51" t="str">
        <x:v>20.00*8.20*0.80*1.40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437</x:v>
      </x:c>
      <x:c r="B14" s="54" t="str">
        <x:v>20.00*8.20*0.80*1.40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c4ed741130b4167"/>
  </x:tableParts>
</x:worksheet>
</file>