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16fee3e8a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5f9284515f047c4"/>
    <x:sheet xmlns:r="http://schemas.openxmlformats.org/officeDocument/2006/relationships" name="产品主数据" sheetId="2" r:id="Rec0c2d0343074f76"/>
    <x:sheet xmlns:r="http://schemas.openxmlformats.org/officeDocument/2006/relationships" name="工序参数" sheetId="3" r:id="R5417cbb93d1d4ffe"/>
    <x:sheet xmlns:r="http://schemas.openxmlformats.org/officeDocument/2006/relationships" name="计算与旧卡对比" sheetId="4" r:id="Rbd7a37c1f0b3475e"/>
    <x:sheet xmlns:r="http://schemas.openxmlformats.org/officeDocument/2006/relationships" name="数据缺口" sheetId="5" r:id="R6252fdfc1d8140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1a147af114e43" /><Relationship Type="http://schemas.openxmlformats.org/officeDocument/2006/relationships/theme" Target="/xl/theme/theme1.xml" Id="R30b9cd7b9bfa4638" /><Relationship Type="http://schemas.openxmlformats.org/officeDocument/2006/relationships/sharedStrings" Target="/xl/sharedStrings.xml" Id="Rd33e1c95c9c6461a" /><Relationship Type="http://schemas.openxmlformats.org/officeDocument/2006/relationships/worksheet" Target="/xl/worksheets/sheet1.xml" Id="R45f9284515f047c4" /><Relationship Type="http://schemas.openxmlformats.org/officeDocument/2006/relationships/worksheet" Target="/xl/worksheets/sheet2.xml" Id="Rec0c2d0343074f76" /><Relationship Type="http://schemas.openxmlformats.org/officeDocument/2006/relationships/worksheet" Target="/xl/worksheets/sheet3.xml" Id="R5417cbb93d1d4ffe" /><Relationship Type="http://schemas.openxmlformats.org/officeDocument/2006/relationships/worksheet" Target="/xl/worksheets/sheet4.xml" Id="Rbd7a37c1f0b3475e" /><Relationship Type="http://schemas.openxmlformats.org/officeDocument/2006/relationships/worksheet" Target="/xl/worksheets/sheet5.xml" Id="R6252fdfc1d8140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e60aabe3c04c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e1f72b9c304f0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e4f6f38f714ec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73ebb3eff64f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NO.：CF07-P438-V375-R04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P438 V375 | 20.00*8.20*0.90*1.50 | 51CrV4 | PHOSPHATE_OIL</x:v>
      </x:c>
    </x:row>
    <x:row r="3" ht="19.5" customHeight="1">
      <x:c r="A3" s="73" t="str">
        <x:v>产品选择</x:v>
      </x:c>
      <x:c r="B3" s="73"/>
      <x:c r="C3" s="79" t="str">
        <x:v>P438 V375 | 20.00*8.20*0.90*1.50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20.00*8.20*0.90*1.50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d（面积加权）：8.25 ⁺⁰·¹⁶₋₀·₀₂ mm
[工程] 平坯 D（面积加权）：19.96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[批准] 强压最低力：≥2102.00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d：8.20 ⁺⁰·¹⁵₀·₀₀ mm
[批准] 成品 D：20.00 ⁰·⁰⁰₋₀·₂₁ mm
[批准] 成品 t/t′：0.90 ⁺⁰·⁰³₋₀·₀₉ mm
[批准] F75：1051.00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P438 V375 | 20.00*8.20*0.90*1.50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438</x:v>
      </x:c>
      <x:c r="B2" s="18" t="str">
        <x:v>P438 V375 | 20.00*8.20*0.90*1.50 | 51CrV4 | PHOSPHATE_OIL</x:v>
      </x:c>
      <x:c r="C2" s="18" t="str">
        <x:v>20.00*8.20*0.90*1.50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P438-DV2-P438-DV2-F3216-P438-DV2-20260824T045736622Z-V375-20260820161254-SV375-51CrV4-CF07-E2-PROCESS-PARAMETERS-R03-R04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CF07-P438-V375-R04</x:v>
      </x:c>
      <x:c r="P2" s="18"/>
      <x:c r="Q2" s="18"/>
      <x:c r="R2" s="18" t="str">
        <x:v>JH-DS-P438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2e60aabe3c04cf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P438 V375 | 20.00*8.20*0.90*1.50 | 51CrV4 | PHOSPHATE_OIL|1</x:v>
      </x:c>
      <x:c r="B2" s="48" t="str">
        <x:v>P438 V375 | 20.00*8.20*0.90*1.50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P438 V375 | 20.00*8.20*0.90*1.50 | 51CrV4 | PHOSPHATE_OIL|2</x:v>
      </x:c>
      <x:c r="B3" s="51" t="str">
        <x:v>P438 V375 | 20.00*8.20*0.90*1.50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d（面积加权）：8.25 ⁺⁰·¹⁶₋₀·₀₂ mm
[工程] 平坯 D（面积加权）：19.96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d（面积加权）：8.25 ⁺⁰·¹⁶₋₀·₀₂ mm
[工程] 平坯 D（面积加权）：19.96 ⁺⁰·⁰²₋₀·₂₂ mm
[参考·旧卡实绩] 平坯车加工 D/d：无同规格旧卡记录</x:v>
      </x:c>
    </x:row>
    <x:row r="4">
      <x:c r="A4" s="50" t="str">
        <x:v>P438 V375 | 20.00*8.20*0.90*1.50 | 51CrV4 | PHOSPHATE_OIL|3</x:v>
      </x:c>
      <x:c r="B4" s="51" t="str">
        <x:v>P438 V375 | 20.00*8.20*0.90*1.50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P438 V375 | 20.00*8.20*0.90*1.50 | 51CrV4 | PHOSPHATE_OIL|4</x:v>
      </x:c>
      <x:c r="B5" s="51" t="str">
        <x:v>P438 V375 | 20.00*8.20*0.90*1.50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P438 V375 | 20.00*8.20*0.90*1.50 | 51CrV4 | PHOSPHATE_OIL|5</x:v>
      </x:c>
      <x:c r="B6" s="51" t="str">
        <x:v>P438 V375 | 20.00*8.20*0.90*1.50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[批准] 强压最低力：≥2102.00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[批准] 强压最低力：≥2102.00 N</x:v>
      </x:c>
    </x:row>
    <x:row r="7">
      <x:c r="A7" s="50" t="str">
        <x:v>P438 V375 | 20.00*8.20*0.90*1.50 | 51CrV4 | PHOSPHATE_OIL|6</x:v>
      </x:c>
      <x:c r="B7" s="51" t="str">
        <x:v>P438 V375 | 20.00*8.20*0.90*1.50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d：8.20 ⁺⁰·¹⁵₀·₀₀ mm
[批准] 成品 D：20.00 ⁰·⁰⁰₋₀·₂₁ mm
[批准] 成品 t/t′：0.90 ⁺⁰·⁰³₋₀·₀₉ mm
[批准] F75：1051.00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d：8.20 ⁺⁰·¹⁵₀·₀₀ mm
[批准] 成品 D：20.00 ⁰·⁰⁰₋₀·₂₁ mm
[批准] 成品 t/t′：0.90 ⁺⁰·⁰³₋₀·₀₉ mm
[批准] F75：1051.00 ⁺²⁵·⁰⁰₋₇·₅₀ N</x:v>
      </x:c>
    </x:row>
    <x:row r="8">
      <x:c r="A8" s="50" t="str">
        <x:v>P438 V375 | 20.00*8.20*0.90*1.50 | 51CrV4 | PHOSPHATE_OIL|7</x:v>
      </x:c>
      <x:c r="B8" s="51" t="str">
        <x:v>P438 V375 | 20.00*8.20*0.90*1.50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P438 V375 | 20.00*8.20*0.90*1.50 | 51CrV4 | PHOSPHATE_OIL|8</x:v>
      </x:c>
      <x:c r="B9" s="54" t="str">
        <x:v>P438 V375 | 20.00*8.20*0.90*1.50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e1f72b9c304f0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438</x:v>
      </x:c>
      <x:c r="B2" s="48" t="str">
        <x:v>20.00*8.20*0.90*1.50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438</x:v>
      </x:c>
      <x:c r="B3" s="51" t="str">
        <x:v>20.00*8.20*0.90*1.50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438</x:v>
      </x:c>
      <x:c r="B4" s="51" t="str">
        <x:v>20.00*8.20*0.90*1.50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19.96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438</x:v>
      </x:c>
      <x:c r="B5" s="51" t="str">
        <x:v>20.00*8.20*0.90*1.50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438</x:v>
      </x:c>
      <x:c r="B6" s="54" t="str">
        <x:v>20.00*8.20*0.90*1.50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e4f6f38f714ec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438</x:v>
      </x:c>
      <x:c r="B2" s="48" t="str">
        <x:v>20.00*8.20*0.90*1.50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438</x:v>
      </x:c>
      <x:c r="B3" s="51" t="str">
        <x:v>20.00*8.20*0.90*1.50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438</x:v>
      </x:c>
      <x:c r="B4" s="51" t="str">
        <x:v>20.00*8.20*0.90*1.50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438</x:v>
      </x:c>
      <x:c r="B5" s="51" t="str">
        <x:v>20.00*8.20*0.90*1.50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438</x:v>
      </x:c>
      <x:c r="B6" s="51" t="str">
        <x:v>20.00*8.20*0.90*1.50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438</x:v>
      </x:c>
      <x:c r="B7" s="51" t="str">
        <x:v>20.00*8.20*0.90*1.50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438</x:v>
      </x:c>
      <x:c r="B8" s="51" t="str">
        <x:v>20.00*8.20*0.90*1.50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438</x:v>
      </x:c>
      <x:c r="B9" s="51" t="str">
        <x:v>20.00*8.20*0.90*1.50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438</x:v>
      </x:c>
      <x:c r="B10" s="51" t="str">
        <x:v>20.00*8.20*0.90*1.50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438</x:v>
      </x:c>
      <x:c r="B11" s="51" t="str">
        <x:v>20.00*8.20*0.90*1.50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438</x:v>
      </x:c>
      <x:c r="B12" s="51" t="str">
        <x:v>20.00*8.20*0.90*1.50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438</x:v>
      </x:c>
      <x:c r="B13" s="51" t="str">
        <x:v>20.00*8.20*0.90*1.50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438</x:v>
      </x:c>
      <x:c r="B14" s="54" t="str">
        <x:v>20.00*8.20*0.90*1.50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73ebb3eff64f9f"/>
  </x:tableParts>
</x:worksheet>
</file>