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1b91f736e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da5b1272c04f85"/>
    <x:sheet xmlns:r="http://schemas.openxmlformats.org/officeDocument/2006/relationships" name="产品主数据" sheetId="2" r:id="R05a04b757fca4d94"/>
    <x:sheet xmlns:r="http://schemas.openxmlformats.org/officeDocument/2006/relationships" name="工序参数" sheetId="3" r:id="R2bac192b79964858"/>
    <x:sheet xmlns:r="http://schemas.openxmlformats.org/officeDocument/2006/relationships" name="计算与旧卡对比" sheetId="4" r:id="R058394f2de904305"/>
    <x:sheet xmlns:r="http://schemas.openxmlformats.org/officeDocument/2006/relationships" name="数据缺口" sheetId="5" r:id="R160dda4f9dd748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242e030944ce0" /><Relationship Type="http://schemas.openxmlformats.org/officeDocument/2006/relationships/theme" Target="/xl/theme/theme1.xml" Id="R4e464e860a414f2d" /><Relationship Type="http://schemas.openxmlformats.org/officeDocument/2006/relationships/sharedStrings" Target="/xl/sharedStrings.xml" Id="Rf8ec19b01f25412a" /><Relationship Type="http://schemas.openxmlformats.org/officeDocument/2006/relationships/worksheet" Target="/xl/worksheets/sheet1.xml" Id="R29da5b1272c04f85" /><Relationship Type="http://schemas.openxmlformats.org/officeDocument/2006/relationships/worksheet" Target="/xl/worksheets/sheet2.xml" Id="R05a04b757fca4d94" /><Relationship Type="http://schemas.openxmlformats.org/officeDocument/2006/relationships/worksheet" Target="/xl/worksheets/sheet3.xml" Id="R2bac192b79964858" /><Relationship Type="http://schemas.openxmlformats.org/officeDocument/2006/relationships/worksheet" Target="/xl/worksheets/sheet4.xml" Id="R058394f2de904305" /><Relationship Type="http://schemas.openxmlformats.org/officeDocument/2006/relationships/worksheet" Target="/xl/worksheets/sheet5.xml" Id="R160dda4f9dd7480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cb8291707443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e3e86a07a14b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9ec2b820dc44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91d5e7cf7ff46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NO.：CF07-P446-V397-R04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P446 V397 | 23.00*10.20*0.90*1.65 | 50CrVA | BLACK_OXIDE</x:v>
      </x:c>
    </x:row>
    <x:row r="3" ht="19.5" customHeight="1">
      <x:c r="A3" s="73" t="str">
        <x:v>产品选择</x:v>
      </x:c>
      <x:c r="B3" s="73"/>
      <x:c r="C3" s="79" t="str">
        <x:v>P446 V397 | 23.00*10.20*0.90*1.65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23.00*10.20*0.90*1.65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⁺⁰·¹⁹₋₀·₀₂ mm
[工程] 平坯 D（面积加权）：22.97 ⁺⁰·⁰²₋₀·₂₂ mm
[推荐·同材料旧卡插值] 平坯车加工 D：23.02 ⁻⁰·⁰²₋₀·₁₂ mm
[推荐·同材料旧卡插值] 平坯车加工 d：10.24 ⁺⁰·¹⁰₀·₀₀ mm
[推荐·同材料插值] 成形高度 H：1.78 mm（1.65～2.05；邻近规格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H0：1.65 ⁺⁰·¹⁰₋₀·₀₅ mm
[批准] 强压次数：5.00 次
[工程] 强压最低力：≥2116.00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P446 V397 | 23.00*10.20*0.90*1.65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446</x:v>
      </x:c>
      <x:c r="B2" s="18" t="str">
        <x:v>P446 V397 | 23.00*10.20*0.90*1.65 | 50CrVA | BLACK_OXIDE</x:v>
      </x:c>
      <x:c r="C2" s="18" t="str">
        <x:v>23.00*10.20*0.90*1.65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P446-DV2-P446-DV2-F3232-P446-DV2-20260824T045736622Z-V397-20260820161254-SV397-50CrVA-CF07-E2-PROCESS-PARAMETERS-R03-R04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CF07-P446-V397-R04</x:v>
      </x:c>
      <x:c r="P2" s="18"/>
      <x:c r="Q2" s="18"/>
      <x:c r="R2" s="18" t="str">
        <x:v>JH-DS-P446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6cb8291707443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P446 V397 | 23.00*10.20*0.90*1.65 | 50CrVA | BLACK_OXIDE|1</x:v>
      </x:c>
      <x:c r="B2" s="48" t="str">
        <x:v>P446 V397 | 23.00*10.20*0.90*1.65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P446 V397 | 23.00*10.20*0.90*1.65 | 50CrVA | BLACK_OXIDE|2</x:v>
      </x:c>
      <x:c r="B3" s="51" t="str">
        <x:v>P446 V397 | 23.00*10.20*0.90*1.65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⁺⁰·¹⁹₋₀·₀₂ mm
[工程] 平坯 D（面积加权）：22.97 ⁺⁰·⁰²₋₀·₂₂ mm
[推荐·同材料旧卡插值] 平坯车加工 D：23.02 ⁻⁰·⁰²₋₀·₁₂ mm
[推荐·同材料旧卡插值] 平坯车加工 d：10.24 ⁺⁰·¹⁰₀·₀₀ mm
[推荐·同材料插值] 成形高度 H：1.78 mm（1.65～2.05；邻近规格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⁺⁰·¹⁹₋₀·₀₂ mm
[工程] 平坯 D（面积加权）：22.97 ⁺⁰·⁰²₋₀·₂₂ mm
[推荐·同材料旧卡插值] 平坯车加工 D：23.02 ⁻⁰·⁰²₋₀·₁₂ mm
[推荐·同材料旧卡插值] 平坯车加工 d：10.24 ⁺⁰·¹⁰₀·₀₀ mm
[推荐·同材料插值] 成形高度 H：1.78 mm（1.65～2.05；邻近规格 4 个；置信度低）</x:v>
      </x:c>
    </x:row>
    <x:row r="4">
      <x:c r="A4" s="50" t="str">
        <x:v>P446 V397 | 23.00*10.20*0.90*1.65 | 50CrVA | BLACK_OXIDE|3</x:v>
      </x:c>
      <x:c r="B4" s="51" t="str">
        <x:v>P446 V397 | 23.00*10.20*0.90*1.65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P446 V397 | 23.00*10.20*0.90*1.65 | 50CrVA | BLACK_OXIDE|4</x:v>
      </x:c>
      <x:c r="B5" s="51" t="str">
        <x:v>P446 V397 | 23.00*10.20*0.90*1.65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P446 V397 | 23.00*10.20*0.90*1.65 | 50CrVA | BLACK_OXIDE|5</x:v>
      </x:c>
      <x:c r="B6" s="51" t="str">
        <x:v>P446 V397 | 23.00*10.20*0.90*1.65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H0：1.65 ⁺⁰·¹⁰₋₀·₀₅ mm
[批准] 强压次数：5.00 次
[工程] 强压最低力：≥2116.00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H0：1.65 ⁺⁰·¹⁰₋₀·₀₅ mm
[批准] 强压次数：5.00 次
[工程] 强压最低力：≥2116.00 N</x:v>
      </x:c>
    </x:row>
    <x:row r="7">
      <x:c r="A7" s="50" t="str">
        <x:v>P446 V397 | 23.00*10.20*0.90*1.65 | 50CrVA | BLACK_OXIDE|6</x:v>
      </x:c>
      <x:c r="B7" s="51" t="str">
        <x:v>P446 V397 | 23.00*10.20*0.90*1.65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</x:row>
    <x:row r="8">
      <x:c r="A8" s="50" t="str">
        <x:v>P446 V397 | 23.00*10.20*0.90*1.65 | 50CrVA | BLACK_OXIDE|7</x:v>
      </x:c>
      <x:c r="B8" s="51" t="str">
        <x:v>P446 V397 | 23.00*10.20*0.90*1.65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P446 V397 | 23.00*10.20*0.90*1.65 | 50CrVA | BLACK_OXIDE|8</x:v>
      </x:c>
      <x:c r="B9" s="54" t="str">
        <x:v>P446 V397 | 23.00*10.20*0.90*1.65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e3e86a07a14b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446</x:v>
      </x:c>
      <x:c r="B2" s="48" t="str">
        <x:v>23.00*10.20*0.90*1.65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446</x:v>
      </x:c>
      <x:c r="B3" s="51" t="str">
        <x:v>23.00*10.20*0.90*1.65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446</x:v>
      </x:c>
      <x:c r="B4" s="51" t="str">
        <x:v>23.00*10.20*0.90*1.65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446</x:v>
      </x:c>
      <x:c r="B5" s="51" t="str">
        <x:v>23.00*10.20*0.90*1.65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446</x:v>
      </x:c>
      <x:c r="B6" s="54" t="str">
        <x:v>23.00*10.20*0.90*1.65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1.78 mm（1.65～2.05）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9ec2b820dc44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446</x:v>
      </x:c>
      <x:c r="B2" s="48" t="str">
        <x:v>23.00*10.20*0.90*1.65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446</x:v>
      </x:c>
      <x:c r="B3" s="51" t="str">
        <x:v>23.00*10.20*0.90*1.65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446</x:v>
      </x:c>
      <x:c r="B4" s="51" t="str">
        <x:v>23.00*10.20*0.90*1.65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446</x:v>
      </x:c>
      <x:c r="B5" s="51" t="str">
        <x:v>23.00*10.20*0.90*1.65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446</x:v>
      </x:c>
      <x:c r="B6" s="51" t="str">
        <x:v>23.00*10.20*0.90*1.65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446</x:v>
      </x:c>
      <x:c r="B7" s="51" t="str">
        <x:v>23.00*10.20*0.90*1.65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446</x:v>
      </x:c>
      <x:c r="B8" s="51" t="str">
        <x:v>23.00*10.20*0.90*1.65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446</x:v>
      </x:c>
      <x:c r="B9" s="51" t="str">
        <x:v>23.00*10.20*0.90*1.65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446</x:v>
      </x:c>
      <x:c r="B10" s="51" t="str">
        <x:v>23.00*10.20*0.90*1.65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446</x:v>
      </x:c>
      <x:c r="B11" s="51" t="str">
        <x:v>23.00*10.20*0.90*1.65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446</x:v>
      </x:c>
      <x:c r="B12" s="51" t="str">
        <x:v>23.00*10.20*0.90*1.65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446</x:v>
      </x:c>
      <x:c r="B13" s="51" t="str">
        <x:v>23.00*10.20*0.90*1.65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446</x:v>
      </x:c>
      <x:c r="B14" s="54" t="str">
        <x:v>23.00*10.20*0.90*1.65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91d5e7cf7ff4644"/>
  </x:tableParts>
</x:worksheet>
</file>