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be043bf68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d65ed52afad4967"/>
    <x:sheet xmlns:r="http://schemas.openxmlformats.org/officeDocument/2006/relationships" name="产品主数据" sheetId="2" r:id="R44e798a16fb44d0d"/>
    <x:sheet xmlns:r="http://schemas.openxmlformats.org/officeDocument/2006/relationships" name="工序参数" sheetId="3" r:id="R72a735e258bd43a6"/>
    <x:sheet xmlns:r="http://schemas.openxmlformats.org/officeDocument/2006/relationships" name="计算与旧卡对比" sheetId="4" r:id="Ra701dc639b2d4b28"/>
    <x:sheet xmlns:r="http://schemas.openxmlformats.org/officeDocument/2006/relationships" name="数据缺口" sheetId="5" r:id="R4a427b44a61f49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a69e0785346eb" /><Relationship Type="http://schemas.openxmlformats.org/officeDocument/2006/relationships/theme" Target="/xl/theme/theme1.xml" Id="Rbcfdf950fceb4e9a" /><Relationship Type="http://schemas.openxmlformats.org/officeDocument/2006/relationships/sharedStrings" Target="/xl/sharedStrings.xml" Id="Rd667d06a76024e3c" /><Relationship Type="http://schemas.openxmlformats.org/officeDocument/2006/relationships/worksheet" Target="/xl/worksheets/sheet1.xml" Id="R1d65ed52afad4967" /><Relationship Type="http://schemas.openxmlformats.org/officeDocument/2006/relationships/worksheet" Target="/xl/worksheets/sheet2.xml" Id="R44e798a16fb44d0d" /><Relationship Type="http://schemas.openxmlformats.org/officeDocument/2006/relationships/worksheet" Target="/xl/worksheets/sheet3.xml" Id="R72a735e258bd43a6" /><Relationship Type="http://schemas.openxmlformats.org/officeDocument/2006/relationships/worksheet" Target="/xl/worksheets/sheet4.xml" Id="Ra701dc639b2d4b28" /><Relationship Type="http://schemas.openxmlformats.org/officeDocument/2006/relationships/worksheet" Target="/xl/worksheets/sheet5.xml" Id="R4a427b44a61f495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cc36205057541b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1de02dce05b408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d1c790cb9e4ac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970650dca3d4c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NO.：CF07-P449-V408-R04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P449 V408 | 23.00*12.20*1.25*1.85 | 51CrV4 | PHOSPHATE_OIL</x:v>
      </x:c>
    </x:row>
    <x:row r="3" ht="19.5" customHeight="1">
      <x:c r="A3" s="73" t="str">
        <x:v>产品选择</x:v>
      </x:c>
      <x:c r="B3" s="73"/>
      <x:c r="C3" s="79" t="str">
        <x:v>P449 V408 | 23.00*12.20*1.25*1.85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23.00*12.20*1.25*1.85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d（面积加权）：12.27 ⁺⁰·²⁰₋₀·₀₂ mm
[工程] 平坯 D（面积加权）：22.94 ⁺⁰·⁰²₋₀·₂₃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H0：1.85 ⁺⁰·¹⁵₋₀·₀₈ mm
[批准] 强压次数：5.00 次
[工程] 强压最低力：≥4662.00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H0：1.85 ⁺⁰·¹⁵₋₀·₀₈ mm
[批准] 成品 d：12.20 ⁺⁰·¹⁸₀·₀₀ mm
[批准] 成品 D：23.00 ⁰·⁰⁰₋₀·₂₁ mm
[批准] 成品 t/t′：1.25 ⁺⁰·⁰⁴₋₀·₁₂ mm
[工程] F75：2331.00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P449 V408 | 23.00*12.20*1.25*1.85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449</x:v>
      </x:c>
      <x:c r="B2" s="18" t="str">
        <x:v>P449 V408 | 23.00*12.20*1.25*1.85 | 51CrV4 | PHOSPHATE_OIL</x:v>
      </x:c>
      <x:c r="C2" s="18" t="str">
        <x:v>23.00*12.20*1.25*1.85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P449-DV2-P449-DV2-F3238-P449-DV2-20260824T045736622Z-V408-20260820161254-SV408-51CrV4-CF07-E2-PROCESS-PARAMETERS-R03-R04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CF07-P449-V408-R04</x:v>
      </x:c>
      <x:c r="P2" s="18"/>
      <x:c r="Q2" s="18"/>
      <x:c r="R2" s="18" t="str">
        <x:v>JH-DS-P449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cc36205057541b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P449 V408 | 23.00*12.20*1.25*1.85 | 51CrV4 | PHOSPHATE_OIL|1</x:v>
      </x:c>
      <x:c r="B2" s="48" t="str">
        <x:v>P449 V408 | 23.00*12.20*1.25*1.85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P449 V408 | 23.00*12.20*1.25*1.85 | 51CrV4 | PHOSPHATE_OIL|2</x:v>
      </x:c>
      <x:c r="B3" s="51" t="str">
        <x:v>P449 V408 | 23.00*12.20*1.25*1.85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d（面积加权）：12.27 ⁺⁰·²⁰₋₀·₀₂ mm
[工程] 平坯 D（面积加权）：22.94 ⁺⁰·⁰²₋₀·₂₃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d（面积加权）：12.27 ⁺⁰·²⁰₋₀·₀₂ mm
[工程] 平坯 D（面积加权）：22.94 ⁺⁰·⁰²₋₀·₂₃ mm
[参考·旧卡实绩] 平坯车加工 D/d：无同规格旧卡记录</x:v>
      </x:c>
    </x:row>
    <x:row r="4">
      <x:c r="A4" s="50" t="str">
        <x:v>P449 V408 | 23.00*12.20*1.25*1.85 | 51CrV4 | PHOSPHATE_OIL|3</x:v>
      </x:c>
      <x:c r="B4" s="51" t="str">
        <x:v>P449 V408 | 23.00*12.20*1.25*1.85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P449 V408 | 23.00*12.20*1.25*1.85 | 51CrV4 | PHOSPHATE_OIL|4</x:v>
      </x:c>
      <x:c r="B5" s="51" t="str">
        <x:v>P449 V408 | 23.00*12.20*1.25*1.85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P449 V408 | 23.00*12.20*1.25*1.85 | 51CrV4 | PHOSPHATE_OIL|5</x:v>
      </x:c>
      <x:c r="B6" s="51" t="str">
        <x:v>P449 V408 | 23.00*12.20*1.25*1.85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H0：1.85 ⁺⁰·¹⁵₋₀·₀₈ mm
[批准] 强压次数：5.00 次
[工程] 强压最低力：≥4662.00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H0：1.85 ⁺⁰·¹⁵₋₀·₀₈ mm
[批准] 强压次数：5.00 次
[工程] 强压最低力：≥4662.00 N</x:v>
      </x:c>
    </x:row>
    <x:row r="7">
      <x:c r="A7" s="50" t="str">
        <x:v>P449 V408 | 23.00*12.20*1.25*1.85 | 51CrV4 | PHOSPHATE_OIL|6</x:v>
      </x:c>
      <x:c r="B7" s="51" t="str">
        <x:v>P449 V408 | 23.00*12.20*1.25*1.85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H0：1.85 ⁺⁰·¹⁵₋₀·₀₈ mm
[批准] 成品 d：12.20 ⁺⁰·¹⁸₀·₀₀ mm
[批准] 成品 D：23.00 ⁰·⁰⁰₋₀·₂₁ mm
[批准] 成品 t/t′：1.25 ⁺⁰·⁰⁴₋₀·₁₂ mm
[工程] F75：2331.00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H0：1.85 ⁺⁰·¹⁵₋₀·₀₈ mm
[批准] 成品 d：12.20 ⁺⁰·¹⁸₀·₀₀ mm
[批准] 成品 D：23.00 ⁰·⁰⁰₋₀·₂₁ mm
[批准] 成品 t/t′：1.25 ⁺⁰·⁰⁴₋₀·₁₂ mm
[工程] F75：2331.00 ⁺¹⁵·⁰⁰₋₇·₅₀ N</x:v>
      </x:c>
    </x:row>
    <x:row r="8">
      <x:c r="A8" s="50" t="str">
        <x:v>P449 V408 | 23.00*12.20*1.25*1.85 | 51CrV4 | PHOSPHATE_OIL|7</x:v>
      </x:c>
      <x:c r="B8" s="51" t="str">
        <x:v>P449 V408 | 23.00*12.20*1.25*1.85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P449 V408 | 23.00*12.20*1.25*1.85 | 51CrV4 | PHOSPHATE_OIL|8</x:v>
      </x:c>
      <x:c r="B9" s="54" t="str">
        <x:v>P449 V408 | 23.00*12.20*1.25*1.85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1de02dce05b408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449</x:v>
      </x:c>
      <x:c r="B2" s="48" t="str">
        <x:v>23.00*12.20*1.25*1.85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22.94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449</x:v>
      </x:c>
      <x:c r="B3" s="51" t="str">
        <x:v>23.00*12.20*1.25*1.85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12.27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449</x:v>
      </x:c>
      <x:c r="B4" s="51" t="str">
        <x:v>23.00*12.20*1.25*1.85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22.94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449</x:v>
      </x:c>
      <x:c r="B5" s="51" t="str">
        <x:v>23.00*12.20*1.25*1.85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12.27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449</x:v>
      </x:c>
      <x:c r="B6" s="54" t="str">
        <x:v>23.00*12.20*1.25*1.85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d1c790cb9e4ac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449</x:v>
      </x:c>
      <x:c r="B2" s="48" t="str">
        <x:v>23.00*12.20*1.25*1.85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449</x:v>
      </x:c>
      <x:c r="B3" s="51" t="str">
        <x:v>23.00*12.20*1.25*1.85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449</x:v>
      </x:c>
      <x:c r="B4" s="51" t="str">
        <x:v>23.00*12.20*1.25*1.85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449</x:v>
      </x:c>
      <x:c r="B5" s="51" t="str">
        <x:v>23.00*12.20*1.25*1.85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449</x:v>
      </x:c>
      <x:c r="B6" s="51" t="str">
        <x:v>23.00*12.20*1.25*1.85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449</x:v>
      </x:c>
      <x:c r="B7" s="51" t="str">
        <x:v>23.00*12.20*1.25*1.85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449</x:v>
      </x:c>
      <x:c r="B8" s="51" t="str">
        <x:v>23.00*12.20*1.25*1.85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449</x:v>
      </x:c>
      <x:c r="B9" s="51" t="str">
        <x:v>23.00*12.20*1.25*1.85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449</x:v>
      </x:c>
      <x:c r="B10" s="51" t="str">
        <x:v>23.00*12.20*1.25*1.85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449</x:v>
      </x:c>
      <x:c r="B11" s="51" t="str">
        <x:v>23.00*12.20*1.25*1.85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449</x:v>
      </x:c>
      <x:c r="B12" s="51" t="str">
        <x:v>23.00*12.20*1.25*1.85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449</x:v>
      </x:c>
      <x:c r="B13" s="51" t="str">
        <x:v>23.00*12.20*1.25*1.85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449</x:v>
      </x:c>
      <x:c r="B14" s="54" t="str">
        <x:v>23.00*12.20*1.25*1.85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970650dca3d4c37"/>
  </x:tableParts>
</x:worksheet>
</file>