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f29b01b45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86564a2ee84ac3"/>
    <x:sheet xmlns:r="http://schemas.openxmlformats.org/officeDocument/2006/relationships" name="产品主数据" sheetId="2" r:id="Rd892dc7393b04572"/>
    <x:sheet xmlns:r="http://schemas.openxmlformats.org/officeDocument/2006/relationships" name="工序参数" sheetId="3" r:id="Rbc0ebf431b7e4c22"/>
    <x:sheet xmlns:r="http://schemas.openxmlformats.org/officeDocument/2006/relationships" name="计算与旧卡对比" sheetId="4" r:id="R0d347b3374ed49d0"/>
    <x:sheet xmlns:r="http://schemas.openxmlformats.org/officeDocument/2006/relationships" name="数据缺口" sheetId="5" r:id="Ra1e622be225d4f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1b504e311404d" /><Relationship Type="http://schemas.openxmlformats.org/officeDocument/2006/relationships/theme" Target="/xl/theme/theme1.xml" Id="R5be9dfba6fc5473c" /><Relationship Type="http://schemas.openxmlformats.org/officeDocument/2006/relationships/sharedStrings" Target="/xl/sharedStrings.xml" Id="Rc063d7067c704b98" /><Relationship Type="http://schemas.openxmlformats.org/officeDocument/2006/relationships/worksheet" Target="/xl/worksheets/sheet1.xml" Id="Rb186564a2ee84ac3" /><Relationship Type="http://schemas.openxmlformats.org/officeDocument/2006/relationships/worksheet" Target="/xl/worksheets/sheet2.xml" Id="Rd892dc7393b04572" /><Relationship Type="http://schemas.openxmlformats.org/officeDocument/2006/relationships/worksheet" Target="/xl/worksheets/sheet3.xml" Id="Rbc0ebf431b7e4c22" /><Relationship Type="http://schemas.openxmlformats.org/officeDocument/2006/relationships/worksheet" Target="/xl/worksheets/sheet4.xml" Id="R0d347b3374ed49d0" /><Relationship Type="http://schemas.openxmlformats.org/officeDocument/2006/relationships/worksheet" Target="/xl/worksheets/sheet5.xml" Id="Ra1e622be225d4f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74496e615f47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e67601ea4fc4f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987d14a6af4a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0493f973594a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NO.：CF07-P461-V444-R04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P461 V444 | 34.00*12.30*1.00*2.20 | 51CrV4 | PHOSPHATE_OIL</x:v>
      </x:c>
    </x:row>
    <x:row r="3" ht="19.5" customHeight="1">
      <x:c r="A3" s="73" t="str">
        <x:v>产品选择</x:v>
      </x:c>
      <x:c r="B3" s="73"/>
      <x:c r="C3" s="79" t="str">
        <x:v>P461 V444 | 34.00*12.30*1.00*2.20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d（面积加权）：12.31 ⁺⁰·¹⁹₋₀·₀₂ mm
[工程] 平坯 D（面积加权）：34.01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H0：2.20 ⁺⁰·¹⁰₋₀·₀₅ mm
[批准] 强压次数：5.00 次
[批准] 强压最低力：≥2220.00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H0：2.20 ⁺⁰·¹⁰₋₀·₀₅ mm
[批准] 成品 d：12.30 ⁺⁰·¹⁸₀·₀₀ mm
[批准] 成品 D：34.00 ⁰·⁰⁰₋₀·₂₅ mm
[批准] 成品 t/t′：1.00 ⁺⁰·⁰³₋₀·₀₉ mm
[批准] F75：1110.00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P461 V444 | 34.00*12.30*1.00*2.20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461</x:v>
      </x:c>
      <x:c r="B2" s="18" t="str">
        <x:v>P461 V444 | 34.00*12.30*1.00*2.20 | 51CrV4 | PHOSPHATE_OIL</x:v>
      </x:c>
      <x:c r="C2" s="18" t="str">
        <x:v>34.00*12.30*1.00*2.20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P461-DV2-P461-DV2-F3262-P461-DV2-20260824T045736622Z-V444-20260820161254-SV444-51CrV4-CF07-E2-PROCESS-PARAMETERS-R03-R04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CF07-P461-V444-R04</x:v>
      </x:c>
      <x:c r="P2" s="18"/>
      <x:c r="Q2" s="18"/>
      <x:c r="R2" s="18" t="str">
        <x:v>JH-DS-P461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74496e615f47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P461 V444 | 34.00*12.30*1.00*2.20 | 51CrV4 | PHOSPHATE_OIL|1</x:v>
      </x:c>
      <x:c r="B2" s="48" t="str">
        <x:v>P461 V444 | 34.00*12.30*1.00*2.20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P461 V444 | 34.00*12.30*1.00*2.20 | 51CrV4 | PHOSPHATE_OIL|2</x:v>
      </x:c>
      <x:c r="B3" s="51" t="str">
        <x:v>P461 V444 | 34.00*12.30*1.00*2.20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d（面积加权）：12.31 ⁺⁰·¹⁹₋₀·₀₂ mm
[工程] 平坯 D（面积加权）：34.01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d（面积加权）：12.31 ⁺⁰·¹⁹₋₀·₀₂ mm
[工程] 平坯 D（面积加权）：34.01 ⁺⁰·⁰⁴₋₀·₂₆ mm
[参考·旧卡实绩] 平坯车加工 D/d：无同规格旧卡记录</x:v>
      </x:c>
    </x:row>
    <x:row r="4">
      <x:c r="A4" s="50" t="str">
        <x:v>P461 V444 | 34.00*12.30*1.00*2.20 | 51CrV4 | PHOSPHATE_OIL|3</x:v>
      </x:c>
      <x:c r="B4" s="51" t="str">
        <x:v>P461 V444 | 34.00*12.30*1.00*2.20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P461 V444 | 34.00*12.30*1.00*2.20 | 51CrV4 | PHOSPHATE_OIL|4</x:v>
      </x:c>
      <x:c r="B5" s="51" t="str">
        <x:v>P461 V444 | 34.00*12.30*1.00*2.20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P461 V444 | 34.00*12.30*1.00*2.20 | 51CrV4 | PHOSPHATE_OIL|5</x:v>
      </x:c>
      <x:c r="B6" s="51" t="str">
        <x:v>P461 V444 | 34.00*12.30*1.00*2.20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H0：2.20 ⁺⁰·¹⁰₋₀·₀₅ mm
[批准] 强压次数：5.00 次
[批准] 强压最低力：≥2220.00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H0：2.20 ⁺⁰·¹⁰₋₀·₀₅ mm
[批准] 强压次数：5.00 次
[批准] 强压最低力：≥2220.00 N</x:v>
      </x:c>
    </x:row>
    <x:row r="7">
      <x:c r="A7" s="50" t="str">
        <x:v>P461 V444 | 34.00*12.30*1.00*2.20 | 51CrV4 | PHOSPHATE_OIL|6</x:v>
      </x:c>
      <x:c r="B7" s="51" t="str">
        <x:v>P461 V444 | 34.00*12.30*1.00*2.20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H0：2.20 ⁺⁰·¹⁰₋₀·₀₅ mm
[批准] 成品 d：12.30 ⁺⁰·¹⁸₀·₀₀ mm
[批准] 成品 D：34.00 ⁰·⁰⁰₋₀·₂₅ mm
[批准] 成品 t/t′：1.00 ⁺⁰·⁰³₋₀·₀₉ mm
[批准] F75：1110.00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H0：2.20 ⁺⁰·¹⁰₋₀·₀₅ mm
[批准] 成品 d：12.30 ⁺⁰·¹⁸₀·₀₀ mm
[批准] 成品 D：34.00 ⁰·⁰⁰₋₀·₂₅ mm
[批准] 成品 t/t′：1.00 ⁺⁰·⁰³₋₀·₀₉ mm
[批准] F75：1110.00 ⁺²⁵·⁰⁰₋₇·₅₀ N</x:v>
      </x:c>
    </x:row>
    <x:row r="8">
      <x:c r="A8" s="50" t="str">
        <x:v>P461 V444 | 34.00*12.30*1.00*2.20 | 51CrV4 | PHOSPHATE_OIL|7</x:v>
      </x:c>
      <x:c r="B8" s="51" t="str">
        <x:v>P461 V444 | 34.00*12.30*1.00*2.20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P461 V444 | 34.00*12.30*1.00*2.20 | 51CrV4 | PHOSPHATE_OIL|8</x:v>
      </x:c>
      <x:c r="B9" s="54" t="str">
        <x:v>P461 V444 | 34.00*12.30*1.00*2.20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e67601ea4fc4f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461</x:v>
      </x:c>
      <x:c r="B2" s="48" t="str">
        <x:v>34.00*12.30*1.00*2.20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34.01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461</x:v>
      </x:c>
      <x:c r="B3" s="51" t="str">
        <x:v>34.00*12.30*1.00*2.20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461</x:v>
      </x:c>
      <x:c r="B4" s="51" t="str">
        <x:v>34.00*12.30*1.00*2.20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34.01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461</x:v>
      </x:c>
      <x:c r="B5" s="51" t="str">
        <x:v>34.00*12.30*1.00*2.20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461</x:v>
      </x:c>
      <x:c r="B6" s="54" t="str">
        <x:v>34.00*12.30*1.00*2.20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987d14a6af4a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461</x:v>
      </x:c>
      <x:c r="B2" s="48" t="str">
        <x:v>34.00*12.30*1.00*2.20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461</x:v>
      </x:c>
      <x:c r="B3" s="51" t="str">
        <x:v>34.00*12.30*1.00*2.20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461</x:v>
      </x:c>
      <x:c r="B4" s="51" t="str">
        <x:v>34.00*12.30*1.00*2.20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461</x:v>
      </x:c>
      <x:c r="B5" s="51" t="str">
        <x:v>34.00*12.30*1.00*2.20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461</x:v>
      </x:c>
      <x:c r="B6" s="51" t="str">
        <x:v>34.00*12.30*1.00*2.20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461</x:v>
      </x:c>
      <x:c r="B7" s="51" t="str">
        <x:v>34.00*12.30*1.00*2.20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461</x:v>
      </x:c>
      <x:c r="B8" s="51" t="str">
        <x:v>34.00*12.30*1.00*2.20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461</x:v>
      </x:c>
      <x:c r="B9" s="51" t="str">
        <x:v>34.00*12.30*1.00*2.20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461</x:v>
      </x:c>
      <x:c r="B10" s="51" t="str">
        <x:v>34.00*12.30*1.00*2.20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461</x:v>
      </x:c>
      <x:c r="B11" s="51" t="str">
        <x:v>34.00*12.30*1.00*2.20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461</x:v>
      </x:c>
      <x:c r="B12" s="51" t="str">
        <x:v>34.00*12.30*1.00*2.20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461</x:v>
      </x:c>
      <x:c r="B13" s="51" t="str">
        <x:v>34.00*12.30*1.00*2.20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461</x:v>
      </x:c>
      <x:c r="B14" s="54" t="str">
        <x:v>34.00*12.30*1.00*2.20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0493f973594adc"/>
  </x:tableParts>
</x:worksheet>
</file>